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exou\Documents\2017 00 Politique TITV\"/>
    </mc:Choice>
  </mc:AlternateContent>
  <bookViews>
    <workbookView xWindow="0" yWindow="0" windowWidth="23040" windowHeight="9972" activeTab="3"/>
  </bookViews>
  <sheets>
    <sheet name="Cumuleo" sheetId="4" r:id="rId1"/>
    <sheet name="Organisme" sheetId="1" r:id="rId2"/>
    <sheet name="Mandataire" sheetId="2" r:id="rId3"/>
    <sheet name="Org-Mandat" sheetId="3"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8" i="3" l="1"/>
  <c r="G38" i="3"/>
  <c r="H38" i="3"/>
  <c r="I38" i="3"/>
  <c r="J38" i="3"/>
  <c r="F85" i="3"/>
  <c r="G85" i="3"/>
  <c r="H85" i="3"/>
  <c r="I85" i="3"/>
  <c r="J85" i="3"/>
  <c r="F239" i="3"/>
  <c r="G239" i="3"/>
  <c r="H239" i="3"/>
  <c r="I239" i="3"/>
  <c r="J239" i="3"/>
  <c r="F269" i="3"/>
  <c r="G269" i="3"/>
  <c r="H269" i="3"/>
  <c r="I269" i="3"/>
  <c r="J269" i="3"/>
  <c r="F311" i="3"/>
  <c r="G311" i="3"/>
  <c r="H311" i="3"/>
  <c r="I311" i="3"/>
  <c r="J311" i="3"/>
  <c r="E311" i="3"/>
  <c r="E269" i="3"/>
  <c r="E239" i="3"/>
  <c r="E85" i="3"/>
  <c r="E38" i="3"/>
  <c r="F238" i="3"/>
  <c r="G238" i="3"/>
  <c r="H238" i="3"/>
  <c r="I238" i="3"/>
  <c r="J238" i="3"/>
  <c r="F129" i="3"/>
  <c r="G129" i="3"/>
  <c r="H129" i="3"/>
  <c r="I129" i="3"/>
  <c r="J129" i="3"/>
  <c r="F152" i="3"/>
  <c r="G152" i="3"/>
  <c r="H152" i="3"/>
  <c r="I152" i="3"/>
  <c r="J152" i="3"/>
  <c r="F169" i="3"/>
  <c r="G169" i="3"/>
  <c r="H169" i="3"/>
  <c r="I169" i="3"/>
  <c r="J169" i="3"/>
  <c r="F82" i="3"/>
  <c r="G82" i="3"/>
  <c r="H82" i="3"/>
  <c r="I82" i="3"/>
  <c r="J82" i="3"/>
  <c r="F107" i="3"/>
  <c r="G107" i="3"/>
  <c r="H107" i="3"/>
  <c r="I107" i="3"/>
  <c r="J107" i="3"/>
  <c r="F170" i="3"/>
  <c r="G170" i="3"/>
  <c r="H170" i="3"/>
  <c r="I170" i="3"/>
  <c r="J170" i="3"/>
  <c r="F184" i="3"/>
  <c r="G184" i="3"/>
  <c r="H184" i="3"/>
  <c r="I184" i="3"/>
  <c r="J184" i="3"/>
  <c r="F267" i="3"/>
  <c r="G267" i="3"/>
  <c r="H267" i="3"/>
  <c r="I267" i="3"/>
  <c r="J267" i="3"/>
  <c r="F296" i="3"/>
  <c r="G296" i="3"/>
  <c r="H296" i="3"/>
  <c r="I296" i="3"/>
  <c r="J296" i="3"/>
  <c r="F209" i="3"/>
  <c r="G209" i="3"/>
  <c r="H209" i="3"/>
  <c r="I209" i="3"/>
  <c r="J209" i="3"/>
  <c r="F182" i="3"/>
  <c r="G182" i="3"/>
  <c r="H182" i="3"/>
  <c r="I182" i="3"/>
  <c r="J182" i="3"/>
  <c r="F268" i="3"/>
  <c r="G268" i="3"/>
  <c r="H268" i="3"/>
  <c r="I268" i="3"/>
  <c r="J268" i="3"/>
  <c r="F23" i="3"/>
  <c r="G23" i="3"/>
  <c r="H23" i="3"/>
  <c r="I23" i="3"/>
  <c r="J23" i="3"/>
  <c r="F83" i="3"/>
  <c r="G83" i="3"/>
  <c r="H83" i="3"/>
  <c r="I83" i="3"/>
  <c r="J83" i="3"/>
  <c r="F84" i="3"/>
  <c r="G84" i="3"/>
  <c r="H84" i="3"/>
  <c r="I84" i="3"/>
  <c r="J84" i="3"/>
  <c r="E182" i="3"/>
  <c r="E268" i="3"/>
  <c r="E23" i="3"/>
  <c r="E83" i="3"/>
  <c r="E84" i="3"/>
  <c r="E209" i="3"/>
  <c r="E296" i="3"/>
  <c r="E267" i="3"/>
  <c r="E184" i="3"/>
  <c r="E170" i="3"/>
  <c r="E107" i="3"/>
  <c r="E82" i="3"/>
  <c r="F208" i="3"/>
  <c r="G208" i="3"/>
  <c r="H208" i="3"/>
  <c r="I208" i="3"/>
  <c r="J208" i="3"/>
  <c r="F325" i="3"/>
  <c r="G325" i="3"/>
  <c r="H325" i="3"/>
  <c r="I325" i="3"/>
  <c r="J325" i="3"/>
  <c r="F68" i="3"/>
  <c r="G68" i="3"/>
  <c r="H68" i="3"/>
  <c r="I68" i="3"/>
  <c r="J68" i="3"/>
  <c r="E152" i="3"/>
  <c r="E169" i="3"/>
  <c r="E129" i="3"/>
  <c r="E238" i="3"/>
  <c r="E68" i="3"/>
  <c r="E325" i="3"/>
  <c r="F265" i="3"/>
  <c r="G265" i="3"/>
  <c r="H265" i="3"/>
  <c r="I265" i="3"/>
  <c r="J265" i="3"/>
  <c r="F12" i="3"/>
  <c r="G12" i="3"/>
  <c r="H12" i="3"/>
  <c r="I12" i="3"/>
  <c r="J12" i="3"/>
  <c r="F37" i="3"/>
  <c r="G37" i="3"/>
  <c r="H37" i="3"/>
  <c r="I37" i="3"/>
  <c r="J37" i="3"/>
  <c r="F50" i="3"/>
  <c r="G50" i="3"/>
  <c r="H50" i="3"/>
  <c r="I50" i="3"/>
  <c r="J50" i="3"/>
  <c r="F128" i="3"/>
  <c r="G128" i="3"/>
  <c r="H128" i="3"/>
  <c r="I128" i="3"/>
  <c r="J128" i="3"/>
  <c r="F151" i="3"/>
  <c r="G151" i="3"/>
  <c r="H151" i="3"/>
  <c r="I151" i="3"/>
  <c r="J151" i="3"/>
  <c r="F154" i="3"/>
  <c r="G154" i="3"/>
  <c r="H154" i="3"/>
  <c r="I154" i="3"/>
  <c r="J154" i="3"/>
  <c r="F207" i="3"/>
  <c r="G207" i="3"/>
  <c r="H207" i="3"/>
  <c r="I207" i="3"/>
  <c r="J207" i="3"/>
  <c r="F237" i="3"/>
  <c r="G237" i="3"/>
  <c r="H237" i="3"/>
  <c r="I237" i="3"/>
  <c r="J237" i="3"/>
  <c r="F266" i="3"/>
  <c r="G266" i="3"/>
  <c r="H266" i="3"/>
  <c r="I266" i="3"/>
  <c r="J266" i="3"/>
  <c r="F343" i="3"/>
  <c r="G343" i="3"/>
  <c r="H343" i="3"/>
  <c r="I343" i="3"/>
  <c r="J343" i="3"/>
  <c r="F281" i="3"/>
  <c r="G281" i="3"/>
  <c r="H281" i="3"/>
  <c r="I281" i="3"/>
  <c r="J281" i="3"/>
  <c r="E208" i="3"/>
  <c r="E281" i="3"/>
  <c r="E343" i="3"/>
  <c r="E266" i="3"/>
  <c r="E237" i="3"/>
  <c r="E207" i="3"/>
  <c r="E154" i="3"/>
  <c r="E151" i="3"/>
  <c r="E128" i="3"/>
  <c r="E50" i="3"/>
  <c r="E37" i="3"/>
  <c r="E12" i="3"/>
  <c r="E265" i="3"/>
  <c r="F98" i="3"/>
  <c r="G98" i="3"/>
  <c r="H98" i="3"/>
  <c r="I98" i="3"/>
  <c r="J98" i="3"/>
  <c r="F106" i="3"/>
  <c r="G106" i="3"/>
  <c r="H106" i="3"/>
  <c r="I106" i="3"/>
  <c r="J106" i="3"/>
  <c r="E106" i="3"/>
  <c r="E98" i="3"/>
  <c r="F264" i="3"/>
  <c r="G264" i="3"/>
  <c r="H264" i="3"/>
  <c r="I264" i="3"/>
  <c r="J264" i="3"/>
  <c r="E264" i="3"/>
  <c r="F97" i="3"/>
  <c r="G97" i="3"/>
  <c r="H97" i="3"/>
  <c r="I97" i="3"/>
  <c r="J97" i="3"/>
  <c r="F127" i="3"/>
  <c r="G127" i="3"/>
  <c r="H127" i="3"/>
  <c r="I127" i="3"/>
  <c r="J127" i="3"/>
  <c r="F150" i="3"/>
  <c r="G150" i="3"/>
  <c r="H150" i="3"/>
  <c r="I150" i="3"/>
  <c r="J150" i="3"/>
  <c r="F167" i="3"/>
  <c r="G167" i="3"/>
  <c r="H167" i="3"/>
  <c r="I167" i="3"/>
  <c r="J167" i="3"/>
  <c r="F263" i="3"/>
  <c r="G263" i="3"/>
  <c r="H263" i="3"/>
  <c r="I263" i="3"/>
  <c r="J263" i="3"/>
  <c r="F156" i="3"/>
  <c r="G156" i="3"/>
  <c r="H156" i="3"/>
  <c r="I156" i="3"/>
  <c r="J156" i="3"/>
  <c r="F342" i="3"/>
  <c r="G342" i="3"/>
  <c r="H342" i="3"/>
  <c r="I342" i="3"/>
  <c r="J342" i="3"/>
  <c r="F206" i="3"/>
  <c r="G206" i="3"/>
  <c r="H206" i="3"/>
  <c r="I206" i="3"/>
  <c r="J206" i="3"/>
  <c r="F168" i="3"/>
  <c r="G168" i="3"/>
  <c r="H168" i="3"/>
  <c r="I168" i="3"/>
  <c r="J168" i="3"/>
  <c r="E156" i="3"/>
  <c r="E342" i="3"/>
  <c r="E206" i="3"/>
  <c r="E168" i="3"/>
  <c r="E263" i="3"/>
  <c r="E167" i="3"/>
  <c r="E150" i="3"/>
  <c r="E127" i="3"/>
  <c r="E97" i="3"/>
  <c r="F11" i="3"/>
  <c r="G11" i="3"/>
  <c r="H11" i="3"/>
  <c r="I11" i="3"/>
  <c r="J11" i="3"/>
  <c r="F166" i="3"/>
  <c r="G166" i="3"/>
  <c r="H166" i="3"/>
  <c r="I166" i="3"/>
  <c r="J166" i="3"/>
  <c r="F324" i="3"/>
  <c r="G324" i="3"/>
  <c r="H324" i="3"/>
  <c r="I324" i="3"/>
  <c r="J324" i="3"/>
  <c r="E324" i="3"/>
  <c r="E166" i="3"/>
  <c r="F149" i="3"/>
  <c r="G149" i="3"/>
  <c r="H149" i="3"/>
  <c r="I149" i="3"/>
  <c r="J149" i="3"/>
  <c r="F49" i="3"/>
  <c r="G49" i="3"/>
  <c r="H49" i="3"/>
  <c r="I49" i="3"/>
  <c r="J49" i="3"/>
  <c r="F280" i="3"/>
  <c r="G280" i="3"/>
  <c r="H280" i="3"/>
  <c r="I280" i="3"/>
  <c r="J280" i="3"/>
  <c r="F310" i="3"/>
  <c r="G310" i="3"/>
  <c r="H310" i="3"/>
  <c r="I310" i="3"/>
  <c r="J310" i="3"/>
  <c r="E310" i="3"/>
  <c r="E11" i="3"/>
  <c r="E49" i="3"/>
  <c r="E280" i="3"/>
  <c r="F36" i="3"/>
  <c r="G36" i="3"/>
  <c r="H36" i="3"/>
  <c r="I36" i="3"/>
  <c r="J36" i="3"/>
  <c r="F126" i="3"/>
  <c r="G126" i="3"/>
  <c r="H126" i="3"/>
  <c r="I126" i="3"/>
  <c r="J126" i="3"/>
  <c r="E149" i="3"/>
  <c r="E126" i="3"/>
  <c r="F148" i="3"/>
  <c r="G148" i="3"/>
  <c r="H148" i="3"/>
  <c r="I148" i="3"/>
  <c r="J148" i="3"/>
  <c r="F35" i="3"/>
  <c r="G35" i="3"/>
  <c r="H35" i="3"/>
  <c r="I35" i="3"/>
  <c r="J35" i="3"/>
  <c r="E35" i="3"/>
  <c r="E36" i="3"/>
  <c r="E148" i="3"/>
  <c r="F48" i="3"/>
  <c r="G48" i="3"/>
  <c r="H48" i="3"/>
  <c r="I48" i="3"/>
  <c r="J48" i="3"/>
  <c r="F96" i="3"/>
  <c r="G96" i="3"/>
  <c r="H96" i="3"/>
  <c r="I96" i="3"/>
  <c r="J96" i="3"/>
  <c r="F105" i="3"/>
  <c r="G105" i="3"/>
  <c r="H105" i="3"/>
  <c r="I105" i="3"/>
  <c r="J105" i="3"/>
  <c r="F125" i="3"/>
  <c r="G125" i="3"/>
  <c r="H125" i="3"/>
  <c r="I125" i="3"/>
  <c r="J125" i="3"/>
  <c r="F147" i="3"/>
  <c r="G147" i="3"/>
  <c r="H147" i="3"/>
  <c r="I147" i="3"/>
  <c r="J147" i="3"/>
  <c r="F221" i="3"/>
  <c r="G221" i="3"/>
  <c r="H221" i="3"/>
  <c r="I221" i="3"/>
  <c r="J221" i="3"/>
  <c r="F236" i="3"/>
  <c r="G236" i="3"/>
  <c r="H236" i="3"/>
  <c r="I236" i="3"/>
  <c r="J236" i="3"/>
  <c r="F262" i="3"/>
  <c r="G262" i="3"/>
  <c r="H262" i="3"/>
  <c r="I262" i="3"/>
  <c r="J262" i="3"/>
  <c r="F341" i="3"/>
  <c r="G341" i="3"/>
  <c r="H341" i="3"/>
  <c r="I341" i="3"/>
  <c r="J341" i="3"/>
  <c r="E48" i="3"/>
  <c r="E96" i="3"/>
  <c r="E105" i="3"/>
  <c r="E125" i="3"/>
  <c r="E147" i="3"/>
  <c r="E221" i="3"/>
  <c r="E236" i="3"/>
  <c r="E262" i="3"/>
  <c r="E341" i="3"/>
  <c r="F205" i="3"/>
  <c r="G205" i="3"/>
  <c r="H205" i="3"/>
  <c r="I205" i="3"/>
  <c r="J205" i="3"/>
  <c r="E205" i="3"/>
  <c r="F261" i="3"/>
  <c r="G261" i="3"/>
  <c r="H261" i="3"/>
  <c r="I261" i="3"/>
  <c r="J261" i="3"/>
  <c r="E339" i="3"/>
  <c r="F339" i="3"/>
  <c r="E340" i="3"/>
  <c r="F340" i="3"/>
  <c r="F338" i="3"/>
  <c r="G338" i="3"/>
  <c r="H338" i="3"/>
  <c r="I338" i="3"/>
  <c r="J338" i="3"/>
  <c r="G339" i="3"/>
  <c r="H339" i="3"/>
  <c r="I339" i="3"/>
  <c r="J339" i="3"/>
  <c r="G340" i="3"/>
  <c r="H340" i="3"/>
  <c r="I340" i="3"/>
  <c r="J340" i="3"/>
  <c r="E261" i="3"/>
  <c r="F47" i="3"/>
  <c r="G47" i="3"/>
  <c r="H47" i="3"/>
  <c r="I47" i="3"/>
  <c r="J47" i="3"/>
  <c r="F336" i="3"/>
  <c r="G336" i="3"/>
  <c r="H336" i="3"/>
  <c r="I336" i="3"/>
  <c r="J336" i="3"/>
  <c r="F323" i="3"/>
  <c r="G323" i="3"/>
  <c r="H323" i="3"/>
  <c r="I323" i="3"/>
  <c r="J323" i="3"/>
  <c r="F337" i="3"/>
  <c r="G337" i="3"/>
  <c r="H337" i="3"/>
  <c r="I337" i="3"/>
  <c r="J337" i="3"/>
  <c r="E336" i="3"/>
  <c r="E323" i="3"/>
  <c r="E337" i="3"/>
  <c r="E338" i="3"/>
  <c r="F22" i="3"/>
  <c r="G22" i="3"/>
  <c r="H22" i="3"/>
  <c r="I22" i="3"/>
  <c r="J22" i="3"/>
  <c r="F67" i="3"/>
  <c r="G67" i="3"/>
  <c r="H67" i="3"/>
  <c r="I67" i="3"/>
  <c r="J67" i="3"/>
  <c r="F95" i="3"/>
  <c r="G95" i="3"/>
  <c r="H95" i="3"/>
  <c r="I95" i="3"/>
  <c r="J95" i="3"/>
  <c r="F124" i="3"/>
  <c r="G124" i="3"/>
  <c r="H124" i="3"/>
  <c r="I124" i="3"/>
  <c r="J124" i="3"/>
  <c r="F146" i="3"/>
  <c r="G146" i="3"/>
  <c r="H146" i="3"/>
  <c r="I146" i="3"/>
  <c r="J146" i="3"/>
  <c r="F220" i="3"/>
  <c r="G220" i="3"/>
  <c r="H220" i="3"/>
  <c r="I220" i="3"/>
  <c r="J220" i="3"/>
  <c r="F235" i="3"/>
  <c r="G235" i="3"/>
  <c r="H235" i="3"/>
  <c r="I235" i="3"/>
  <c r="J235" i="3"/>
  <c r="F260" i="3"/>
  <c r="G260" i="3"/>
  <c r="H260" i="3"/>
  <c r="I260" i="3"/>
  <c r="J260" i="3"/>
  <c r="F279" i="3"/>
  <c r="G279" i="3"/>
  <c r="H279" i="3"/>
  <c r="I279" i="3"/>
  <c r="J279" i="3"/>
  <c r="E22" i="3"/>
  <c r="E67" i="3"/>
  <c r="E95" i="3"/>
  <c r="E124" i="3"/>
  <c r="E146" i="3"/>
  <c r="E220" i="3"/>
  <c r="E235" i="3"/>
  <c r="E260" i="3"/>
  <c r="E279" i="3"/>
  <c r="E47" i="3"/>
  <c r="F204" i="3"/>
  <c r="G204" i="3"/>
  <c r="H204" i="3"/>
  <c r="I204" i="3"/>
  <c r="J204" i="3"/>
  <c r="F322" i="3"/>
  <c r="G322" i="3"/>
  <c r="H322" i="3"/>
  <c r="I322" i="3"/>
  <c r="J322" i="3"/>
  <c r="F335" i="3"/>
  <c r="G335" i="3"/>
  <c r="H335" i="3"/>
  <c r="I335" i="3"/>
  <c r="J335" i="3"/>
  <c r="F145" i="3"/>
  <c r="G145" i="3"/>
  <c r="H145" i="3"/>
  <c r="I145" i="3"/>
  <c r="J145" i="3"/>
  <c r="E322" i="3"/>
  <c r="E335" i="3"/>
  <c r="E145" i="3"/>
  <c r="E204" i="3"/>
  <c r="F165" i="3"/>
  <c r="G165" i="3"/>
  <c r="H165" i="3"/>
  <c r="I165" i="3"/>
  <c r="J165" i="3"/>
  <c r="E165" i="3"/>
  <c r="F66" i="3"/>
  <c r="G66" i="3"/>
  <c r="H66" i="3"/>
  <c r="I66" i="3"/>
  <c r="J66" i="3"/>
  <c r="F94" i="3"/>
  <c r="G94" i="3"/>
  <c r="H94" i="3"/>
  <c r="I94" i="3"/>
  <c r="J94" i="3"/>
  <c r="F104" i="3"/>
  <c r="G104" i="3"/>
  <c r="H104" i="3"/>
  <c r="I104" i="3"/>
  <c r="J104" i="3"/>
  <c r="F123" i="3"/>
  <c r="G123" i="3"/>
  <c r="H123" i="3"/>
  <c r="I123" i="3"/>
  <c r="J123" i="3"/>
  <c r="F144" i="3"/>
  <c r="G144" i="3"/>
  <c r="H144" i="3"/>
  <c r="I144" i="3"/>
  <c r="J144" i="3"/>
  <c r="F219" i="3"/>
  <c r="G219" i="3"/>
  <c r="H219" i="3"/>
  <c r="I219" i="3"/>
  <c r="J219" i="3"/>
  <c r="F234" i="3"/>
  <c r="G234" i="3"/>
  <c r="H234" i="3"/>
  <c r="I234" i="3"/>
  <c r="J234" i="3"/>
  <c r="F259" i="3"/>
  <c r="G259" i="3"/>
  <c r="H259" i="3"/>
  <c r="I259" i="3"/>
  <c r="J259" i="3"/>
  <c r="F278" i="3"/>
  <c r="G278" i="3"/>
  <c r="H278" i="3"/>
  <c r="I278" i="3"/>
  <c r="J278" i="3"/>
  <c r="F46" i="3"/>
  <c r="G46" i="3"/>
  <c r="H46" i="3"/>
  <c r="I46" i="3"/>
  <c r="J46" i="3"/>
  <c r="E66" i="3"/>
  <c r="E94" i="3"/>
  <c r="E104" i="3"/>
  <c r="E123" i="3"/>
  <c r="E144" i="3"/>
  <c r="E219" i="3"/>
  <c r="E234" i="3"/>
  <c r="E259" i="3"/>
  <c r="E278" i="3"/>
  <c r="E334" i="3"/>
  <c r="E46" i="3"/>
  <c r="F294" i="3"/>
  <c r="G294" i="3"/>
  <c r="H294" i="3"/>
  <c r="I294" i="3"/>
  <c r="J294" i="3"/>
  <c r="F143" i="3"/>
  <c r="G143" i="3"/>
  <c r="H143" i="3"/>
  <c r="I143" i="3"/>
  <c r="J143" i="3"/>
  <c r="F295" i="3"/>
  <c r="G295" i="3"/>
  <c r="H295" i="3"/>
  <c r="I295" i="3"/>
  <c r="J295" i="3"/>
  <c r="F334" i="3"/>
  <c r="G334" i="3"/>
  <c r="H334" i="3"/>
  <c r="I334" i="3"/>
  <c r="J334" i="3"/>
  <c r="E143" i="3"/>
  <c r="E295" i="3"/>
  <c r="E294" i="3"/>
  <c r="F10" i="3"/>
  <c r="G10" i="3"/>
  <c r="H10" i="3"/>
  <c r="I10" i="3"/>
  <c r="J10" i="3"/>
  <c r="F34" i="3"/>
  <c r="G34" i="3"/>
  <c r="H34" i="3"/>
  <c r="I34" i="3"/>
  <c r="J34" i="3"/>
  <c r="F81" i="3"/>
  <c r="G81" i="3"/>
  <c r="H81" i="3"/>
  <c r="I81" i="3"/>
  <c r="J81" i="3"/>
  <c r="F203" i="3"/>
  <c r="G203" i="3"/>
  <c r="H203" i="3"/>
  <c r="I203" i="3"/>
  <c r="J203" i="3"/>
  <c r="F218" i="3"/>
  <c r="G218" i="3"/>
  <c r="H218" i="3"/>
  <c r="I218" i="3"/>
  <c r="J218" i="3"/>
  <c r="F258" i="3"/>
  <c r="G258" i="3"/>
  <c r="H258" i="3"/>
  <c r="I258" i="3"/>
  <c r="J258" i="3"/>
  <c r="E258" i="3"/>
  <c r="E218" i="3"/>
  <c r="E203" i="3"/>
  <c r="E81" i="3"/>
  <c r="E34" i="3"/>
  <c r="E10" i="3"/>
  <c r="F93" i="3"/>
  <c r="G93" i="3"/>
  <c r="H93" i="3"/>
  <c r="I93" i="3"/>
  <c r="J93" i="3"/>
  <c r="F122" i="3"/>
  <c r="G122" i="3"/>
  <c r="H122" i="3"/>
  <c r="I122" i="3"/>
  <c r="J122" i="3"/>
  <c r="F164" i="3"/>
  <c r="G164" i="3"/>
  <c r="H164" i="3"/>
  <c r="I164" i="3"/>
  <c r="J164" i="3"/>
  <c r="F257" i="3"/>
  <c r="G257" i="3"/>
  <c r="H257" i="3"/>
  <c r="I257" i="3"/>
  <c r="J257" i="3"/>
  <c r="E122" i="3"/>
  <c r="E257" i="3"/>
  <c r="E164" i="3"/>
  <c r="E93" i="3"/>
  <c r="F256" i="3"/>
  <c r="G256" i="3"/>
  <c r="H256" i="3"/>
  <c r="I256" i="3"/>
  <c r="J256" i="3"/>
  <c r="F121" i="3"/>
  <c r="G121" i="3"/>
  <c r="H121" i="3"/>
  <c r="I121" i="3"/>
  <c r="J121" i="3"/>
  <c r="F217" i="3"/>
  <c r="G217" i="3"/>
  <c r="H217" i="3"/>
  <c r="I217" i="3"/>
  <c r="J217" i="3"/>
  <c r="E217" i="3"/>
  <c r="E121" i="3"/>
  <c r="E256" i="3"/>
  <c r="F277" i="3"/>
  <c r="G277" i="3"/>
  <c r="H277" i="3"/>
  <c r="I277" i="3"/>
  <c r="J277" i="3"/>
  <c r="E277" i="3"/>
  <c r="F333" i="3"/>
  <c r="G333" i="3"/>
  <c r="H333" i="3"/>
  <c r="I333" i="3"/>
  <c r="J333" i="3"/>
  <c r="F309" i="3"/>
  <c r="G309" i="3"/>
  <c r="H309" i="3"/>
  <c r="I309" i="3"/>
  <c r="J309" i="3"/>
  <c r="F233" i="3"/>
  <c r="G233" i="3"/>
  <c r="H233" i="3"/>
  <c r="I233" i="3"/>
  <c r="J233" i="3"/>
  <c r="E233" i="3"/>
  <c r="E309" i="3"/>
  <c r="F276" i="3"/>
  <c r="G276" i="3"/>
  <c r="H276" i="3"/>
  <c r="I276" i="3"/>
  <c r="J276" i="3"/>
  <c r="F120" i="3"/>
  <c r="G120" i="3"/>
  <c r="H120" i="3"/>
  <c r="I120" i="3"/>
  <c r="J120" i="3"/>
  <c r="F142" i="3"/>
  <c r="G142" i="3"/>
  <c r="H142" i="3"/>
  <c r="I142" i="3"/>
  <c r="J142" i="3"/>
  <c r="E276" i="3"/>
  <c r="E120" i="3"/>
  <c r="E142" i="3"/>
  <c r="E333" i="3"/>
  <c r="F332" i="3"/>
  <c r="G332" i="3"/>
  <c r="H332" i="3"/>
  <c r="I332" i="3"/>
  <c r="J332" i="3"/>
  <c r="E332" i="3"/>
  <c r="F33" i="3"/>
  <c r="G33" i="3"/>
  <c r="H33" i="3"/>
  <c r="I33" i="3"/>
  <c r="J33" i="3"/>
  <c r="F119" i="3"/>
  <c r="G119" i="3"/>
  <c r="H119" i="3"/>
  <c r="I119" i="3"/>
  <c r="J119" i="3"/>
  <c r="F141" i="3"/>
  <c r="G141" i="3"/>
  <c r="H141" i="3"/>
  <c r="I141" i="3"/>
  <c r="J141" i="3"/>
  <c r="F255" i="3"/>
  <c r="G255" i="3"/>
  <c r="H255" i="3"/>
  <c r="I255" i="3"/>
  <c r="J255" i="3"/>
  <c r="E255" i="3"/>
  <c r="E141" i="3"/>
  <c r="E119" i="3"/>
  <c r="E33" i="3"/>
  <c r="F21" i="3"/>
  <c r="G21" i="3"/>
  <c r="H21" i="3"/>
  <c r="I21" i="3"/>
  <c r="J21" i="3"/>
  <c r="F80" i="3"/>
  <c r="G80" i="3"/>
  <c r="H80" i="3"/>
  <c r="I80" i="3"/>
  <c r="J80" i="3"/>
  <c r="F181" i="3"/>
  <c r="G181" i="3"/>
  <c r="H181" i="3"/>
  <c r="I181" i="3"/>
  <c r="J181" i="3"/>
  <c r="E181" i="3"/>
  <c r="E80" i="3"/>
  <c r="E21" i="3"/>
  <c r="F65" i="3"/>
  <c r="G65" i="3"/>
  <c r="H65" i="3"/>
  <c r="I65" i="3"/>
  <c r="J65" i="3"/>
  <c r="F118" i="3"/>
  <c r="G118" i="3"/>
  <c r="H118" i="3"/>
  <c r="I118" i="3"/>
  <c r="J118" i="3"/>
  <c r="F140" i="3"/>
  <c r="G140" i="3"/>
  <c r="H140" i="3"/>
  <c r="I140" i="3"/>
  <c r="J140" i="3"/>
  <c r="F254" i="3"/>
  <c r="G254" i="3"/>
  <c r="H254" i="3"/>
  <c r="I254" i="3"/>
  <c r="J254" i="3"/>
  <c r="E254" i="3"/>
  <c r="E140" i="3"/>
  <c r="E118" i="3"/>
  <c r="E65" i="3"/>
  <c r="F32" i="3"/>
  <c r="G32" i="3"/>
  <c r="H32" i="3"/>
  <c r="I32" i="3"/>
  <c r="J32" i="3"/>
  <c r="F79" i="3"/>
  <c r="G79" i="3"/>
  <c r="H79" i="3"/>
  <c r="I79" i="3"/>
  <c r="J79" i="3"/>
  <c r="E79" i="3"/>
  <c r="E32" i="3"/>
  <c r="F308" i="3"/>
  <c r="G308" i="3"/>
  <c r="H308" i="3"/>
  <c r="I308" i="3"/>
  <c r="J308" i="3"/>
  <c r="F293" i="3"/>
  <c r="G293" i="3"/>
  <c r="H293" i="3"/>
  <c r="I293" i="3"/>
  <c r="J293" i="3"/>
  <c r="E293" i="3"/>
  <c r="F103" i="3"/>
  <c r="G103" i="3"/>
  <c r="H103" i="3"/>
  <c r="I103" i="3"/>
  <c r="J103" i="3"/>
  <c r="E308" i="3"/>
  <c r="E103" i="3"/>
  <c r="F45" i="3"/>
  <c r="G45" i="3"/>
  <c r="H45" i="3"/>
  <c r="I45" i="3"/>
  <c r="J45" i="3"/>
  <c r="F92" i="3"/>
  <c r="G92" i="3"/>
  <c r="H92" i="3"/>
  <c r="I92" i="3"/>
  <c r="J92" i="3"/>
  <c r="F117" i="3"/>
  <c r="G117" i="3"/>
  <c r="H117" i="3"/>
  <c r="I117" i="3"/>
  <c r="J117" i="3"/>
  <c r="F139" i="3"/>
  <c r="G139" i="3"/>
  <c r="H139" i="3"/>
  <c r="I139" i="3"/>
  <c r="J139" i="3"/>
  <c r="F253" i="3"/>
  <c r="G253" i="3"/>
  <c r="H253" i="3"/>
  <c r="I253" i="3"/>
  <c r="J253" i="3"/>
  <c r="E253" i="3"/>
  <c r="E139" i="3"/>
  <c r="E117" i="3"/>
  <c r="E92" i="3"/>
  <c r="E45" i="3"/>
  <c r="F20" i="3"/>
  <c r="G20" i="3"/>
  <c r="H20" i="3"/>
  <c r="I20" i="3"/>
  <c r="J20" i="3"/>
  <c r="F31" i="3"/>
  <c r="G31" i="3"/>
  <c r="H31" i="3"/>
  <c r="I31" i="3"/>
  <c r="J31" i="3"/>
  <c r="F64" i="3"/>
  <c r="G64" i="3"/>
  <c r="H64" i="3"/>
  <c r="I64" i="3"/>
  <c r="J64" i="3"/>
  <c r="F163" i="3"/>
  <c r="G163" i="3"/>
  <c r="H163" i="3"/>
  <c r="I163" i="3"/>
  <c r="J163" i="3"/>
  <c r="F202" i="3"/>
  <c r="G202" i="3"/>
  <c r="H202" i="3"/>
  <c r="I202" i="3"/>
  <c r="J202" i="3"/>
  <c r="F232" i="3"/>
  <c r="G232" i="3"/>
  <c r="H232" i="3"/>
  <c r="I232" i="3"/>
  <c r="J232" i="3"/>
  <c r="F252" i="3"/>
  <c r="G252" i="3"/>
  <c r="H252" i="3"/>
  <c r="I252" i="3"/>
  <c r="J252" i="3"/>
  <c r="F275" i="3"/>
  <c r="G275" i="3"/>
  <c r="H275" i="3"/>
  <c r="I275" i="3"/>
  <c r="J275" i="3"/>
  <c r="F307" i="3"/>
  <c r="G307" i="3"/>
  <c r="H307" i="3"/>
  <c r="I307" i="3"/>
  <c r="J307" i="3"/>
  <c r="F216" i="3"/>
  <c r="G216" i="3"/>
  <c r="H216" i="3"/>
  <c r="I216" i="3"/>
  <c r="J216" i="3"/>
  <c r="E20" i="3"/>
  <c r="E216" i="3"/>
  <c r="E307" i="3"/>
  <c r="E275" i="3"/>
  <c r="E252" i="3"/>
  <c r="E232" i="3"/>
  <c r="E202" i="3"/>
  <c r="E163" i="3"/>
  <c r="E64" i="3"/>
  <c r="E31" i="3"/>
  <c r="E292" i="3"/>
  <c r="F19" i="3"/>
  <c r="G19" i="3"/>
  <c r="H19" i="3"/>
  <c r="I19" i="3"/>
  <c r="J19" i="3"/>
  <c r="F180" i="3"/>
  <c r="G180" i="3"/>
  <c r="H180" i="3"/>
  <c r="I180" i="3"/>
  <c r="J180" i="3"/>
  <c r="F292" i="3"/>
  <c r="G292" i="3"/>
  <c r="H292" i="3"/>
  <c r="I292" i="3"/>
  <c r="J292" i="3"/>
  <c r="E180" i="3"/>
  <c r="E19" i="3"/>
  <c r="E312" i="3"/>
  <c r="F18" i="3"/>
  <c r="G18" i="3"/>
  <c r="H18" i="3"/>
  <c r="I18" i="3"/>
  <c r="J18" i="3"/>
  <c r="F44" i="3"/>
  <c r="G44" i="3"/>
  <c r="H44" i="3"/>
  <c r="I44" i="3"/>
  <c r="J44" i="3"/>
  <c r="F63" i="3"/>
  <c r="G63" i="3"/>
  <c r="H63" i="3"/>
  <c r="I63" i="3"/>
  <c r="J63" i="3"/>
  <c r="F102" i="3"/>
  <c r="G102" i="3"/>
  <c r="H102" i="3"/>
  <c r="I102" i="3"/>
  <c r="J102" i="3"/>
  <c r="F116" i="3"/>
  <c r="G116" i="3"/>
  <c r="H116" i="3"/>
  <c r="I116" i="3"/>
  <c r="J116" i="3"/>
  <c r="F138" i="3"/>
  <c r="G138" i="3"/>
  <c r="H138" i="3"/>
  <c r="I138" i="3"/>
  <c r="J138" i="3"/>
  <c r="F201" i="3"/>
  <c r="G201" i="3"/>
  <c r="H201" i="3"/>
  <c r="I201" i="3"/>
  <c r="J201" i="3"/>
  <c r="F215" i="3"/>
  <c r="G215" i="3"/>
  <c r="H215" i="3"/>
  <c r="I215" i="3"/>
  <c r="J215" i="3"/>
  <c r="F231" i="3"/>
  <c r="G231" i="3"/>
  <c r="H231" i="3"/>
  <c r="I231" i="3"/>
  <c r="J231" i="3"/>
  <c r="F251" i="3"/>
  <c r="G251" i="3"/>
  <c r="H251" i="3"/>
  <c r="I251" i="3"/>
  <c r="J251" i="3"/>
  <c r="F274" i="3"/>
  <c r="G274" i="3"/>
  <c r="H274" i="3"/>
  <c r="I274" i="3"/>
  <c r="J274" i="3"/>
  <c r="F312" i="3"/>
  <c r="G312" i="3"/>
  <c r="H312" i="3"/>
  <c r="I312" i="3"/>
  <c r="J312" i="3"/>
  <c r="E274" i="3"/>
  <c r="E251" i="3"/>
  <c r="E231" i="3"/>
  <c r="E215" i="3"/>
  <c r="E201" i="3"/>
  <c r="E138" i="3"/>
  <c r="E116" i="3"/>
  <c r="E102" i="3"/>
  <c r="E63" i="3"/>
  <c r="E18" i="3"/>
  <c r="E44" i="3"/>
  <c r="F179" i="3"/>
  <c r="G179" i="3"/>
  <c r="H179" i="3"/>
  <c r="I179" i="3"/>
  <c r="J179" i="3"/>
  <c r="F291" i="3"/>
  <c r="G291" i="3"/>
  <c r="H291" i="3"/>
  <c r="I291" i="3"/>
  <c r="J291" i="3"/>
  <c r="F200" i="3"/>
  <c r="G200" i="3"/>
  <c r="H200" i="3"/>
  <c r="I200" i="3"/>
  <c r="J200" i="3"/>
  <c r="E179" i="3"/>
  <c r="E200" i="3"/>
  <c r="E291" i="3"/>
  <c r="G75" i="3"/>
  <c r="G5" i="3"/>
  <c r="G4" i="3"/>
  <c r="E24" i="3" l="1"/>
  <c r="F24" i="3"/>
  <c r="G24" i="3"/>
  <c r="E52" i="3"/>
  <c r="F52" i="3"/>
  <c r="G52" i="3"/>
  <c r="H52" i="3"/>
  <c r="I52" i="3"/>
  <c r="J52" i="3"/>
  <c r="E313" i="3"/>
  <c r="F313" i="3"/>
  <c r="G313" i="3"/>
  <c r="H313" i="3"/>
  <c r="I313" i="3"/>
  <c r="J313" i="3"/>
  <c r="E53" i="3"/>
  <c r="F53" i="3"/>
  <c r="G53" i="3"/>
  <c r="H53" i="3"/>
  <c r="I53" i="3"/>
  <c r="J53" i="3"/>
  <c r="E3" i="3"/>
  <c r="F3" i="3"/>
  <c r="G3" i="3"/>
  <c r="H3" i="3"/>
  <c r="I3" i="3"/>
  <c r="J3" i="3"/>
  <c r="E25" i="3"/>
  <c r="F25" i="3"/>
  <c r="G25" i="3"/>
  <c r="H25" i="3"/>
  <c r="I25" i="3"/>
  <c r="J25" i="3"/>
  <c r="E153" i="3"/>
  <c r="F153" i="3"/>
  <c r="G153" i="3"/>
  <c r="H153" i="3"/>
  <c r="I153" i="3"/>
  <c r="J153" i="3"/>
  <c r="E171" i="3"/>
  <c r="F171" i="3"/>
  <c r="G171" i="3"/>
  <c r="H171" i="3"/>
  <c r="I171" i="3"/>
  <c r="J171" i="3"/>
  <c r="E183" i="3"/>
  <c r="F183" i="3"/>
  <c r="G183" i="3"/>
  <c r="H183" i="3"/>
  <c r="I183" i="3"/>
  <c r="J183" i="3"/>
  <c r="E240" i="3"/>
  <c r="F240" i="3"/>
  <c r="G240" i="3"/>
  <c r="H240" i="3"/>
  <c r="I240" i="3"/>
  <c r="J240" i="3"/>
  <c r="E4" i="3"/>
  <c r="F4" i="3"/>
  <c r="H4" i="3"/>
  <c r="I4" i="3"/>
  <c r="J4" i="3"/>
  <c r="E5" i="3"/>
  <c r="F5" i="3"/>
  <c r="H5" i="3"/>
  <c r="I5" i="3"/>
  <c r="J5" i="3"/>
  <c r="E26" i="3"/>
  <c r="F26" i="3"/>
  <c r="G26" i="3"/>
  <c r="H26" i="3"/>
  <c r="I26" i="3"/>
  <c r="J26" i="3"/>
  <c r="E158" i="3"/>
  <c r="F158" i="3"/>
  <c r="G158" i="3"/>
  <c r="H158" i="3"/>
  <c r="I158" i="3"/>
  <c r="J158" i="3"/>
  <c r="E314" i="3"/>
  <c r="F314" i="3"/>
  <c r="G314" i="3"/>
  <c r="H314" i="3"/>
  <c r="I314" i="3"/>
  <c r="J314" i="3"/>
  <c r="E185" i="3"/>
  <c r="F185" i="3"/>
  <c r="G185" i="3"/>
  <c r="H185" i="3"/>
  <c r="I185" i="3"/>
  <c r="J185" i="3"/>
  <c r="E315" i="3"/>
  <c r="F315" i="3"/>
  <c r="G315" i="3"/>
  <c r="H315" i="3"/>
  <c r="I315" i="3"/>
  <c r="J315" i="3"/>
  <c r="E210" i="3"/>
  <c r="F210" i="3"/>
  <c r="G210" i="3"/>
  <c r="H210" i="3"/>
  <c r="I210" i="3"/>
  <c r="J210" i="3"/>
  <c r="E172" i="3"/>
  <c r="F172" i="3"/>
  <c r="G172" i="3"/>
  <c r="H172" i="3"/>
  <c r="I172" i="3"/>
  <c r="J172" i="3"/>
  <c r="E222" i="3"/>
  <c r="F222" i="3"/>
  <c r="G222" i="3"/>
  <c r="H222" i="3"/>
  <c r="I222" i="3"/>
  <c r="J222" i="3"/>
  <c r="E173" i="3"/>
  <c r="F173" i="3"/>
  <c r="G173" i="3"/>
  <c r="H173" i="3"/>
  <c r="I173" i="3"/>
  <c r="J173" i="3"/>
  <c r="E282" i="3"/>
  <c r="F282" i="3"/>
  <c r="G282" i="3"/>
  <c r="H282" i="3"/>
  <c r="I282" i="3"/>
  <c r="J282" i="3"/>
  <c r="E297" i="3"/>
  <c r="F297" i="3"/>
  <c r="G297" i="3"/>
  <c r="H297" i="3"/>
  <c r="I297" i="3"/>
  <c r="J297" i="3"/>
  <c r="E13" i="3"/>
  <c r="F13" i="3"/>
  <c r="G13" i="3"/>
  <c r="H13" i="3"/>
  <c r="I13" i="3"/>
  <c r="J13" i="3"/>
  <c r="E54" i="3"/>
  <c r="F54" i="3"/>
  <c r="G54" i="3"/>
  <c r="H54" i="3"/>
  <c r="I54" i="3"/>
  <c r="J54" i="3"/>
  <c r="E86" i="3"/>
  <c r="F86" i="3"/>
  <c r="G86" i="3"/>
  <c r="H86" i="3"/>
  <c r="I86" i="3"/>
  <c r="J86" i="3"/>
  <c r="E108" i="3"/>
  <c r="F108" i="3"/>
  <c r="G108" i="3"/>
  <c r="H108" i="3"/>
  <c r="I108" i="3"/>
  <c r="J108" i="3"/>
  <c r="E130" i="3"/>
  <c r="F130" i="3"/>
  <c r="G130" i="3"/>
  <c r="H130" i="3"/>
  <c r="I130" i="3"/>
  <c r="J130" i="3"/>
  <c r="E157" i="3"/>
  <c r="F157" i="3"/>
  <c r="G157" i="3"/>
  <c r="H157" i="3"/>
  <c r="I157" i="3"/>
  <c r="J157" i="3"/>
  <c r="E211" i="3"/>
  <c r="F211" i="3"/>
  <c r="G211" i="3"/>
  <c r="H211" i="3"/>
  <c r="I211" i="3"/>
  <c r="J211" i="3"/>
  <c r="E223" i="3"/>
  <c r="F223" i="3"/>
  <c r="G223" i="3"/>
  <c r="H223" i="3"/>
  <c r="I223" i="3"/>
  <c r="J223" i="3"/>
  <c r="E241" i="3"/>
  <c r="F241" i="3"/>
  <c r="G241" i="3"/>
  <c r="H241" i="3"/>
  <c r="I241" i="3"/>
  <c r="J241" i="3"/>
  <c r="E298" i="3"/>
  <c r="F298" i="3"/>
  <c r="G298" i="3"/>
  <c r="H298" i="3"/>
  <c r="I298" i="3"/>
  <c r="J298" i="3"/>
  <c r="E326" i="3"/>
  <c r="F326" i="3"/>
  <c r="G326" i="3"/>
  <c r="H326" i="3"/>
  <c r="I326" i="3"/>
  <c r="J326" i="3"/>
  <c r="E99" i="3"/>
  <c r="F99" i="3"/>
  <c r="G99" i="3"/>
  <c r="H99" i="3"/>
  <c r="I99" i="3"/>
  <c r="J99" i="3"/>
  <c r="E87" i="3"/>
  <c r="F87" i="3"/>
  <c r="G87" i="3"/>
  <c r="H87" i="3"/>
  <c r="I87" i="3"/>
  <c r="J87" i="3"/>
  <c r="E159" i="3"/>
  <c r="F159" i="3"/>
  <c r="G159" i="3"/>
  <c r="H159" i="3"/>
  <c r="I159" i="3"/>
  <c r="J159" i="3"/>
  <c r="E212" i="3"/>
  <c r="F212" i="3"/>
  <c r="G212" i="3"/>
  <c r="H212" i="3"/>
  <c r="I212" i="3"/>
  <c r="J212" i="3"/>
  <c r="E224" i="3"/>
  <c r="F224" i="3"/>
  <c r="G224" i="3"/>
  <c r="H224" i="3"/>
  <c r="I224" i="3"/>
  <c r="J224" i="3"/>
  <c r="E242" i="3"/>
  <c r="F242" i="3"/>
  <c r="G242" i="3"/>
  <c r="H242" i="3"/>
  <c r="I242" i="3"/>
  <c r="J242" i="3"/>
  <c r="E283" i="3"/>
  <c r="F283" i="3"/>
  <c r="G283" i="3"/>
  <c r="H283" i="3"/>
  <c r="I283" i="3"/>
  <c r="J283" i="3"/>
  <c r="E299" i="3"/>
  <c r="F299" i="3"/>
  <c r="G299" i="3"/>
  <c r="H299" i="3"/>
  <c r="I299" i="3"/>
  <c r="J299" i="3"/>
  <c r="E160" i="3"/>
  <c r="F160" i="3"/>
  <c r="G160" i="3"/>
  <c r="H160" i="3"/>
  <c r="I160" i="3"/>
  <c r="J160" i="3"/>
  <c r="E284" i="3"/>
  <c r="F284" i="3"/>
  <c r="G284" i="3"/>
  <c r="H284" i="3"/>
  <c r="I284" i="3"/>
  <c r="J284" i="3"/>
  <c r="E174" i="3"/>
  <c r="F174" i="3"/>
  <c r="G174" i="3"/>
  <c r="H174" i="3"/>
  <c r="I174" i="3"/>
  <c r="J174" i="3"/>
  <c r="E300" i="3"/>
  <c r="F300" i="3"/>
  <c r="G300" i="3"/>
  <c r="H300" i="3"/>
  <c r="I300" i="3"/>
  <c r="J300" i="3"/>
  <c r="E225" i="3"/>
  <c r="F225" i="3"/>
  <c r="G225" i="3"/>
  <c r="H225" i="3"/>
  <c r="I225" i="3"/>
  <c r="J225" i="3"/>
  <c r="E270" i="3"/>
  <c r="F270" i="3"/>
  <c r="G270" i="3"/>
  <c r="H270" i="3"/>
  <c r="I270" i="3"/>
  <c r="J270" i="3"/>
  <c r="E285" i="3"/>
  <c r="F285" i="3"/>
  <c r="G285" i="3"/>
  <c r="H285" i="3"/>
  <c r="I285" i="3"/>
  <c r="J285" i="3"/>
  <c r="E286" i="3"/>
  <c r="F286" i="3"/>
  <c r="G286" i="3"/>
  <c r="H286" i="3"/>
  <c r="I286" i="3"/>
  <c r="J286" i="3"/>
  <c r="E14" i="3"/>
  <c r="F14" i="3"/>
  <c r="G14" i="3"/>
  <c r="H14" i="3"/>
  <c r="I14" i="3"/>
  <c r="J14" i="3"/>
  <c r="E186" i="3"/>
  <c r="F186" i="3"/>
  <c r="G186" i="3"/>
  <c r="H186" i="3"/>
  <c r="I186" i="3"/>
  <c r="J186" i="3"/>
  <c r="E287" i="3"/>
  <c r="F287" i="3"/>
  <c r="G287" i="3"/>
  <c r="H287" i="3"/>
  <c r="I287" i="3"/>
  <c r="J287" i="3"/>
  <c r="E69" i="3"/>
  <c r="F69" i="3"/>
  <c r="G69" i="3"/>
  <c r="H69" i="3"/>
  <c r="I69" i="3"/>
  <c r="J69" i="3"/>
  <c r="E100" i="3"/>
  <c r="F100" i="3"/>
  <c r="G100" i="3"/>
  <c r="H100" i="3"/>
  <c r="I100" i="3"/>
  <c r="J100" i="3"/>
  <c r="E187" i="3"/>
  <c r="F187" i="3"/>
  <c r="G187" i="3"/>
  <c r="H187" i="3"/>
  <c r="I187" i="3"/>
  <c r="J187" i="3"/>
  <c r="E288" i="3"/>
  <c r="F288" i="3"/>
  <c r="G288" i="3"/>
  <c r="H288" i="3"/>
  <c r="I288" i="3"/>
  <c r="J288" i="3"/>
  <c r="E316" i="3"/>
  <c r="F316" i="3"/>
  <c r="G316" i="3"/>
  <c r="H316" i="3"/>
  <c r="I316" i="3"/>
  <c r="J316" i="3"/>
  <c r="E39" i="3"/>
  <c r="F39" i="3"/>
  <c r="G39" i="3"/>
  <c r="H39" i="3"/>
  <c r="I39" i="3"/>
  <c r="J39" i="3"/>
  <c r="E155" i="3"/>
  <c r="F155" i="3"/>
  <c r="G155" i="3"/>
  <c r="H155" i="3"/>
  <c r="I155" i="3"/>
  <c r="J155" i="3"/>
  <c r="E188" i="3"/>
  <c r="F188" i="3"/>
  <c r="G188" i="3"/>
  <c r="H188" i="3"/>
  <c r="I188" i="3"/>
  <c r="J188" i="3"/>
  <c r="E226" i="3"/>
  <c r="F226" i="3"/>
  <c r="G226" i="3"/>
  <c r="H226" i="3"/>
  <c r="I226" i="3"/>
  <c r="J226" i="3"/>
  <c r="E271" i="3"/>
  <c r="F271" i="3"/>
  <c r="G271" i="3"/>
  <c r="H271" i="3"/>
  <c r="I271" i="3"/>
  <c r="J271" i="3"/>
  <c r="E40" i="3"/>
  <c r="F40" i="3"/>
  <c r="G40" i="3"/>
  <c r="H40" i="3"/>
  <c r="I40" i="3"/>
  <c r="J40" i="3"/>
  <c r="E51" i="3"/>
  <c r="F51" i="3"/>
  <c r="G51" i="3"/>
  <c r="H51" i="3"/>
  <c r="I51" i="3"/>
  <c r="J51" i="3"/>
  <c r="E161" i="3"/>
  <c r="F161" i="3"/>
  <c r="G161" i="3"/>
  <c r="H161" i="3"/>
  <c r="I161" i="3"/>
  <c r="J161" i="3"/>
  <c r="E189" i="3"/>
  <c r="F189" i="3"/>
  <c r="G189" i="3"/>
  <c r="H189" i="3"/>
  <c r="I189" i="3"/>
  <c r="J189" i="3"/>
  <c r="E243" i="3"/>
  <c r="F243" i="3"/>
  <c r="G243" i="3"/>
  <c r="H243" i="3"/>
  <c r="I243" i="3"/>
  <c r="J243" i="3"/>
  <c r="E6" i="3"/>
  <c r="F6" i="3"/>
  <c r="G6" i="3"/>
  <c r="H6" i="3"/>
  <c r="I6" i="3"/>
  <c r="J6" i="3"/>
  <c r="E109" i="3"/>
  <c r="F109" i="3"/>
  <c r="G109" i="3"/>
  <c r="H109" i="3"/>
  <c r="I109" i="3"/>
  <c r="J109" i="3"/>
  <c r="E131" i="3"/>
  <c r="F131" i="3"/>
  <c r="G131" i="3"/>
  <c r="H131" i="3"/>
  <c r="I131" i="3"/>
  <c r="J131" i="3"/>
  <c r="E175" i="3"/>
  <c r="F175" i="3"/>
  <c r="G175" i="3"/>
  <c r="H175" i="3"/>
  <c r="I175" i="3"/>
  <c r="J175" i="3"/>
  <c r="E272" i="3"/>
  <c r="F272" i="3"/>
  <c r="G272" i="3"/>
  <c r="H272" i="3"/>
  <c r="I272" i="3"/>
  <c r="J272" i="3"/>
  <c r="E301" i="3"/>
  <c r="F301" i="3"/>
  <c r="G301" i="3"/>
  <c r="H301" i="3"/>
  <c r="I301" i="3"/>
  <c r="J301" i="3"/>
  <c r="E317" i="3"/>
  <c r="F317" i="3"/>
  <c r="G317" i="3"/>
  <c r="H317" i="3"/>
  <c r="I317" i="3"/>
  <c r="J317" i="3"/>
  <c r="E190" i="3"/>
  <c r="F190" i="3"/>
  <c r="G190" i="3"/>
  <c r="H190" i="3"/>
  <c r="I190" i="3"/>
  <c r="J190" i="3"/>
  <c r="E7" i="3"/>
  <c r="F7" i="3"/>
  <c r="G7" i="3"/>
  <c r="H7" i="3"/>
  <c r="I7" i="3"/>
  <c r="J7" i="3"/>
  <c r="E27" i="3"/>
  <c r="F27" i="3"/>
  <c r="G27" i="3"/>
  <c r="H27" i="3"/>
  <c r="I27" i="3"/>
  <c r="J27" i="3"/>
  <c r="E162" i="3"/>
  <c r="F162" i="3"/>
  <c r="G162" i="3"/>
  <c r="H162" i="3"/>
  <c r="I162" i="3"/>
  <c r="J162" i="3"/>
  <c r="E244" i="3"/>
  <c r="F244" i="3"/>
  <c r="G244" i="3"/>
  <c r="H244" i="3"/>
  <c r="I244" i="3"/>
  <c r="J244" i="3"/>
  <c r="E70" i="3"/>
  <c r="F70" i="3"/>
  <c r="G70" i="3"/>
  <c r="H70" i="3"/>
  <c r="I70" i="3"/>
  <c r="J70" i="3"/>
  <c r="E191" i="3"/>
  <c r="F191" i="3"/>
  <c r="G191" i="3"/>
  <c r="H191" i="3"/>
  <c r="I191" i="3"/>
  <c r="J191" i="3"/>
  <c r="E327" i="3"/>
  <c r="F327" i="3"/>
  <c r="G327" i="3"/>
  <c r="H327" i="3"/>
  <c r="I327" i="3"/>
  <c r="J327" i="3"/>
  <c r="E192" i="3"/>
  <c r="F192" i="3"/>
  <c r="G192" i="3"/>
  <c r="H192" i="3"/>
  <c r="I192" i="3"/>
  <c r="J192" i="3"/>
  <c r="E302" i="3"/>
  <c r="F302" i="3"/>
  <c r="G302" i="3"/>
  <c r="H302" i="3"/>
  <c r="I302" i="3"/>
  <c r="J302" i="3"/>
  <c r="E55" i="3"/>
  <c r="F55" i="3"/>
  <c r="G55" i="3"/>
  <c r="H55" i="3"/>
  <c r="I55" i="3"/>
  <c r="J55" i="3"/>
  <c r="E303" i="3"/>
  <c r="F303" i="3"/>
  <c r="G303" i="3"/>
  <c r="H303" i="3"/>
  <c r="I303" i="3"/>
  <c r="J303" i="3"/>
  <c r="E88" i="3"/>
  <c r="F88" i="3"/>
  <c r="G88" i="3"/>
  <c r="H88" i="3"/>
  <c r="I88" i="3"/>
  <c r="J88" i="3"/>
  <c r="E71" i="3"/>
  <c r="F71" i="3"/>
  <c r="G71" i="3"/>
  <c r="H71" i="3"/>
  <c r="I71" i="3"/>
  <c r="J71" i="3"/>
  <c r="E28" i="3"/>
  <c r="F28" i="3"/>
  <c r="G28" i="3"/>
  <c r="H28" i="3"/>
  <c r="I28" i="3"/>
  <c r="J28" i="3"/>
  <c r="E8" i="3"/>
  <c r="F8" i="3"/>
  <c r="G8" i="3"/>
  <c r="H8" i="3"/>
  <c r="I8" i="3"/>
  <c r="J8" i="3"/>
  <c r="E29" i="3"/>
  <c r="F29" i="3"/>
  <c r="G29" i="3"/>
  <c r="H29" i="3"/>
  <c r="I29" i="3"/>
  <c r="J29" i="3"/>
  <c r="E318" i="3"/>
  <c r="F318" i="3"/>
  <c r="G318" i="3"/>
  <c r="H318" i="3"/>
  <c r="I318" i="3"/>
  <c r="J318" i="3"/>
  <c r="E72" i="3"/>
  <c r="F72" i="3"/>
  <c r="G72" i="3"/>
  <c r="H72" i="3"/>
  <c r="I72" i="3"/>
  <c r="J72" i="3"/>
  <c r="E213" i="3"/>
  <c r="F213" i="3"/>
  <c r="G213" i="3"/>
  <c r="H213" i="3"/>
  <c r="I213" i="3"/>
  <c r="J213" i="3"/>
  <c r="E9" i="3"/>
  <c r="F9" i="3"/>
  <c r="G9" i="3"/>
  <c r="H9" i="3"/>
  <c r="I9" i="3"/>
  <c r="J9" i="3"/>
  <c r="E328" i="3"/>
  <c r="F328" i="3"/>
  <c r="G328" i="3"/>
  <c r="H328" i="3"/>
  <c r="I328" i="3"/>
  <c r="J328" i="3"/>
  <c r="E41" i="3"/>
  <c r="F41" i="3"/>
  <c r="G41" i="3"/>
  <c r="H41" i="3"/>
  <c r="I41" i="3"/>
  <c r="J41" i="3"/>
  <c r="E56" i="3"/>
  <c r="F56" i="3"/>
  <c r="G56" i="3"/>
  <c r="H56" i="3"/>
  <c r="I56" i="3"/>
  <c r="J56" i="3"/>
  <c r="E110" i="3"/>
  <c r="F110" i="3"/>
  <c r="G110" i="3"/>
  <c r="H110" i="3"/>
  <c r="I110" i="3"/>
  <c r="J110" i="3"/>
  <c r="E132" i="3"/>
  <c r="F132" i="3"/>
  <c r="G132" i="3"/>
  <c r="H132" i="3"/>
  <c r="I132" i="3"/>
  <c r="J132" i="3"/>
  <c r="E245" i="3"/>
  <c r="F245" i="3"/>
  <c r="G245" i="3"/>
  <c r="H245" i="3"/>
  <c r="I245" i="3"/>
  <c r="J245" i="3"/>
  <c r="E57" i="3"/>
  <c r="F57" i="3"/>
  <c r="G57" i="3"/>
  <c r="H57" i="3"/>
  <c r="I57" i="3"/>
  <c r="J57" i="3"/>
  <c r="E193" i="3"/>
  <c r="F193" i="3"/>
  <c r="G193" i="3"/>
  <c r="H193" i="3"/>
  <c r="I193" i="3"/>
  <c r="J193" i="3"/>
  <c r="E176" i="3"/>
  <c r="F176" i="3"/>
  <c r="G176" i="3"/>
  <c r="H176" i="3"/>
  <c r="I176" i="3"/>
  <c r="J176" i="3"/>
  <c r="E42" i="3"/>
  <c r="F42" i="3"/>
  <c r="G42" i="3"/>
  <c r="H42" i="3"/>
  <c r="I42" i="3"/>
  <c r="J42" i="3"/>
  <c r="E58" i="3"/>
  <c r="F58" i="3"/>
  <c r="G58" i="3"/>
  <c r="H58" i="3"/>
  <c r="I58" i="3"/>
  <c r="J58" i="3"/>
  <c r="E194" i="3"/>
  <c r="F194" i="3"/>
  <c r="G194" i="3"/>
  <c r="H194" i="3"/>
  <c r="I194" i="3"/>
  <c r="J194" i="3"/>
  <c r="E246" i="3"/>
  <c r="F246" i="3"/>
  <c r="G246" i="3"/>
  <c r="H246" i="3"/>
  <c r="I246" i="3"/>
  <c r="J246" i="3"/>
  <c r="E289" i="3"/>
  <c r="F289" i="3"/>
  <c r="G289" i="3"/>
  <c r="H289" i="3"/>
  <c r="I289" i="3"/>
  <c r="J289" i="3"/>
  <c r="E177" i="3"/>
  <c r="F177" i="3"/>
  <c r="G177" i="3"/>
  <c r="H177" i="3"/>
  <c r="I177" i="3"/>
  <c r="J177" i="3"/>
  <c r="E329" i="3"/>
  <c r="F329" i="3"/>
  <c r="G329" i="3"/>
  <c r="H329" i="3"/>
  <c r="I329" i="3"/>
  <c r="J329" i="3"/>
  <c r="E2" i="3"/>
  <c r="F2" i="3"/>
  <c r="G2" i="3"/>
  <c r="H2" i="3"/>
  <c r="I2" i="3"/>
  <c r="J2" i="3"/>
  <c r="E59" i="3"/>
  <c r="F59" i="3"/>
  <c r="G59" i="3"/>
  <c r="H59" i="3"/>
  <c r="I59" i="3"/>
  <c r="J59" i="3"/>
  <c r="E111" i="3"/>
  <c r="F111" i="3"/>
  <c r="G111" i="3"/>
  <c r="H111" i="3"/>
  <c r="I111" i="3"/>
  <c r="J111" i="3"/>
  <c r="E133" i="3"/>
  <c r="F133" i="3"/>
  <c r="G133" i="3"/>
  <c r="H133" i="3"/>
  <c r="I133" i="3"/>
  <c r="J133" i="3"/>
  <c r="E227" i="3"/>
  <c r="F227" i="3"/>
  <c r="G227" i="3"/>
  <c r="H227" i="3"/>
  <c r="I227" i="3"/>
  <c r="J227" i="3"/>
  <c r="E273" i="3"/>
  <c r="F273" i="3"/>
  <c r="G273" i="3"/>
  <c r="H273" i="3"/>
  <c r="I273" i="3"/>
  <c r="J273" i="3"/>
  <c r="E195" i="3"/>
  <c r="F195" i="3"/>
  <c r="G195" i="3"/>
  <c r="H195" i="3"/>
  <c r="I195" i="3"/>
  <c r="J195" i="3"/>
  <c r="E15" i="3"/>
  <c r="F15" i="3"/>
  <c r="G15" i="3"/>
  <c r="H15" i="3"/>
  <c r="I15" i="3"/>
  <c r="J15" i="3"/>
  <c r="E60" i="3"/>
  <c r="F60" i="3"/>
  <c r="G60" i="3"/>
  <c r="H60" i="3"/>
  <c r="I60" i="3"/>
  <c r="J60" i="3"/>
  <c r="E196" i="3"/>
  <c r="F196" i="3"/>
  <c r="G196" i="3"/>
  <c r="H196" i="3"/>
  <c r="I196" i="3"/>
  <c r="J196" i="3"/>
  <c r="E290" i="3"/>
  <c r="F290" i="3"/>
  <c r="G290" i="3"/>
  <c r="H290" i="3"/>
  <c r="I290" i="3"/>
  <c r="J290" i="3"/>
  <c r="E319" i="3"/>
  <c r="F319" i="3"/>
  <c r="G319" i="3"/>
  <c r="H319" i="3"/>
  <c r="I319" i="3"/>
  <c r="J319" i="3"/>
  <c r="E43" i="3"/>
  <c r="F43" i="3"/>
  <c r="G43" i="3"/>
  <c r="H43" i="3"/>
  <c r="I43" i="3"/>
  <c r="J43" i="3"/>
  <c r="E228" i="3"/>
  <c r="F228" i="3"/>
  <c r="G228" i="3"/>
  <c r="H228" i="3"/>
  <c r="I228" i="3"/>
  <c r="J228" i="3"/>
  <c r="E304" i="3"/>
  <c r="F304" i="3"/>
  <c r="G304" i="3"/>
  <c r="H304" i="3"/>
  <c r="I304" i="3"/>
  <c r="J304" i="3"/>
  <c r="E320" i="3"/>
  <c r="F320" i="3"/>
  <c r="G320" i="3"/>
  <c r="H320" i="3"/>
  <c r="I320" i="3"/>
  <c r="J320" i="3"/>
  <c r="E89" i="3"/>
  <c r="F89" i="3"/>
  <c r="G89" i="3"/>
  <c r="H89" i="3"/>
  <c r="I89" i="3"/>
  <c r="J89" i="3"/>
  <c r="E197" i="3"/>
  <c r="F197" i="3"/>
  <c r="G197" i="3"/>
  <c r="H197" i="3"/>
  <c r="I197" i="3"/>
  <c r="J197" i="3"/>
  <c r="E112" i="3"/>
  <c r="F112" i="3"/>
  <c r="G112" i="3"/>
  <c r="H112" i="3"/>
  <c r="I112" i="3"/>
  <c r="J112" i="3"/>
  <c r="E134" i="3"/>
  <c r="F134" i="3"/>
  <c r="G134" i="3"/>
  <c r="H134" i="3"/>
  <c r="I134" i="3"/>
  <c r="J134" i="3"/>
  <c r="E247" i="3"/>
  <c r="F247" i="3"/>
  <c r="G247" i="3"/>
  <c r="H247" i="3"/>
  <c r="I247" i="3"/>
  <c r="J247" i="3"/>
  <c r="E73" i="3"/>
  <c r="F73" i="3"/>
  <c r="G73" i="3"/>
  <c r="H73" i="3"/>
  <c r="I73" i="3"/>
  <c r="J73" i="3"/>
  <c r="E198" i="3"/>
  <c r="F198" i="3"/>
  <c r="G198" i="3"/>
  <c r="H198" i="3"/>
  <c r="I198" i="3"/>
  <c r="J198" i="3"/>
  <c r="E74" i="3"/>
  <c r="F74" i="3"/>
  <c r="G74" i="3"/>
  <c r="H74" i="3"/>
  <c r="I74" i="3"/>
  <c r="J74" i="3"/>
  <c r="E214" i="3"/>
  <c r="F214" i="3"/>
  <c r="G214" i="3"/>
  <c r="H214" i="3"/>
  <c r="I214" i="3"/>
  <c r="J214" i="3"/>
  <c r="E248" i="3"/>
  <c r="F248" i="3"/>
  <c r="G248" i="3"/>
  <c r="H248" i="3"/>
  <c r="I248" i="3"/>
  <c r="J248" i="3"/>
  <c r="E113" i="3"/>
  <c r="F113" i="3"/>
  <c r="G113" i="3"/>
  <c r="H113" i="3"/>
  <c r="I113" i="3"/>
  <c r="J113" i="3"/>
  <c r="E135" i="3"/>
  <c r="F135" i="3"/>
  <c r="G135" i="3"/>
  <c r="H135" i="3"/>
  <c r="I135" i="3"/>
  <c r="J135" i="3"/>
  <c r="E30" i="3"/>
  <c r="F30" i="3"/>
  <c r="G30" i="3"/>
  <c r="H30" i="3"/>
  <c r="I30" i="3"/>
  <c r="J30" i="3"/>
  <c r="E305" i="3"/>
  <c r="F305" i="3"/>
  <c r="G305" i="3"/>
  <c r="H305" i="3"/>
  <c r="I305" i="3"/>
  <c r="J305" i="3"/>
  <c r="E101" i="3"/>
  <c r="F101" i="3"/>
  <c r="G101" i="3"/>
  <c r="H101" i="3"/>
  <c r="I101" i="3"/>
  <c r="J101" i="3"/>
  <c r="E75" i="3"/>
  <c r="F75" i="3"/>
  <c r="H75" i="3"/>
  <c r="I75" i="3"/>
  <c r="J75" i="3"/>
  <c r="E114" i="3"/>
  <c r="F114" i="3"/>
  <c r="G114" i="3"/>
  <c r="H114" i="3"/>
  <c r="I114" i="3"/>
  <c r="J114" i="3"/>
  <c r="E136" i="3"/>
  <c r="F136" i="3"/>
  <c r="G136" i="3"/>
  <c r="H136" i="3"/>
  <c r="I136" i="3"/>
  <c r="J136" i="3"/>
  <c r="E249" i="3"/>
  <c r="F249" i="3"/>
  <c r="G249" i="3"/>
  <c r="H249" i="3"/>
  <c r="I249" i="3"/>
  <c r="J249" i="3"/>
  <c r="E321" i="3"/>
  <c r="F321" i="3"/>
  <c r="G321" i="3"/>
  <c r="H321" i="3"/>
  <c r="I321" i="3"/>
  <c r="J321" i="3"/>
  <c r="E61" i="3"/>
  <c r="F61" i="3"/>
  <c r="G61" i="3"/>
  <c r="H61" i="3"/>
  <c r="I61" i="3"/>
  <c r="J61" i="3"/>
  <c r="E330" i="3"/>
  <c r="F330" i="3"/>
  <c r="G330" i="3"/>
  <c r="H330" i="3"/>
  <c r="I330" i="3"/>
  <c r="J330" i="3"/>
  <c r="E229" i="3"/>
  <c r="F229" i="3"/>
  <c r="G229" i="3"/>
  <c r="H229" i="3"/>
  <c r="I229" i="3"/>
  <c r="J229" i="3"/>
  <c r="E199" i="3"/>
  <c r="F199" i="3"/>
  <c r="G199" i="3"/>
  <c r="H199" i="3"/>
  <c r="I199" i="3"/>
  <c r="J199" i="3"/>
  <c r="E331" i="3"/>
  <c r="F331" i="3"/>
  <c r="G331" i="3"/>
  <c r="H331" i="3"/>
  <c r="I331" i="3"/>
  <c r="J331" i="3"/>
  <c r="E16" i="3"/>
  <c r="F16" i="3"/>
  <c r="G16" i="3"/>
  <c r="H16" i="3"/>
  <c r="I16" i="3"/>
  <c r="J16" i="3"/>
  <c r="E76" i="3"/>
  <c r="F76" i="3"/>
  <c r="G76" i="3"/>
  <c r="H76" i="3"/>
  <c r="I76" i="3"/>
  <c r="J76" i="3"/>
  <c r="E90" i="3"/>
  <c r="F90" i="3"/>
  <c r="G90" i="3"/>
  <c r="H90" i="3"/>
  <c r="I90" i="3"/>
  <c r="J90" i="3"/>
  <c r="E178" i="3"/>
  <c r="F178" i="3"/>
  <c r="G178" i="3"/>
  <c r="H178" i="3"/>
  <c r="I178" i="3"/>
  <c r="J178" i="3"/>
  <c r="E230" i="3"/>
  <c r="F230" i="3"/>
  <c r="G230" i="3"/>
  <c r="H230" i="3"/>
  <c r="I230" i="3"/>
  <c r="J230" i="3"/>
  <c r="E306" i="3"/>
  <c r="F306" i="3"/>
  <c r="G306" i="3"/>
  <c r="H306" i="3"/>
  <c r="I306" i="3"/>
  <c r="J306" i="3"/>
  <c r="E77" i="3"/>
  <c r="F77" i="3"/>
  <c r="G77" i="3"/>
  <c r="H77" i="3"/>
  <c r="I77" i="3"/>
  <c r="J77" i="3"/>
  <c r="E17" i="3"/>
  <c r="F17" i="3"/>
  <c r="G17" i="3"/>
  <c r="H17" i="3"/>
  <c r="I17" i="3"/>
  <c r="J17" i="3"/>
  <c r="E137" i="3"/>
  <c r="F137" i="3"/>
  <c r="G137" i="3"/>
  <c r="H137" i="3"/>
  <c r="I137" i="3"/>
  <c r="J137" i="3"/>
  <c r="E250" i="3"/>
  <c r="F250" i="3"/>
  <c r="G250" i="3"/>
  <c r="H250" i="3"/>
  <c r="I250" i="3"/>
  <c r="J250" i="3"/>
  <c r="E78" i="3"/>
  <c r="F78" i="3"/>
  <c r="G78" i="3"/>
  <c r="H78" i="3"/>
  <c r="I78" i="3"/>
  <c r="J78" i="3"/>
  <c r="E91" i="3"/>
  <c r="F91" i="3"/>
  <c r="G91" i="3"/>
  <c r="H91" i="3"/>
  <c r="I91" i="3"/>
  <c r="J91" i="3"/>
  <c r="E115" i="3"/>
  <c r="F115" i="3"/>
  <c r="G115" i="3"/>
  <c r="H115" i="3"/>
  <c r="I115" i="3"/>
  <c r="J115" i="3"/>
  <c r="E62" i="3"/>
  <c r="F62" i="3"/>
  <c r="G62" i="3"/>
  <c r="H62" i="3"/>
  <c r="I62" i="3"/>
  <c r="J62" i="3"/>
  <c r="C86" i="3" l="1"/>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B343" i="3"/>
  <c r="B342" i="3"/>
  <c r="B341" i="3"/>
  <c r="B340" i="3"/>
  <c r="B339" i="3"/>
  <c r="B338" i="3"/>
  <c r="B337" i="3"/>
  <c r="B336" i="3"/>
  <c r="B335" i="3"/>
  <c r="B334" i="3"/>
  <c r="B333" i="3"/>
  <c r="B332" i="3"/>
  <c r="B331" i="3"/>
  <c r="B330" i="3"/>
  <c r="B329" i="3"/>
  <c r="B328" i="3"/>
  <c r="B327" i="3"/>
  <c r="B326" i="3"/>
  <c r="B325" i="3"/>
  <c r="B324" i="3"/>
  <c r="B323" i="3"/>
  <c r="B322" i="3"/>
  <c r="B321" i="3"/>
  <c r="B320" i="3"/>
  <c r="B319" i="3"/>
  <c r="B318" i="3"/>
  <c r="B317" i="3"/>
  <c r="B316" i="3"/>
  <c r="B315" i="3"/>
  <c r="B314" i="3"/>
  <c r="B313" i="3"/>
  <c r="B312" i="3"/>
  <c r="B311" i="3"/>
  <c r="B310" i="3"/>
  <c r="B309" i="3"/>
  <c r="B308" i="3"/>
  <c r="B307" i="3"/>
  <c r="B306" i="3"/>
  <c r="B305" i="3"/>
  <c r="B304" i="3"/>
  <c r="B303" i="3"/>
  <c r="B302" i="3"/>
  <c r="B301" i="3"/>
  <c r="B300" i="3"/>
  <c r="B299" i="3"/>
  <c r="B298" i="3"/>
  <c r="B297" i="3"/>
  <c r="B296" i="3"/>
  <c r="B295" i="3"/>
  <c r="B293" i="3"/>
  <c r="B294" i="3"/>
  <c r="B292" i="3"/>
  <c r="B291" i="3"/>
  <c r="B290" i="3"/>
  <c r="B289" i="3"/>
  <c r="B288" i="3"/>
  <c r="B287" i="3"/>
  <c r="B286" i="3"/>
  <c r="B285" i="3"/>
  <c r="B284" i="3"/>
  <c r="B283" i="3"/>
  <c r="B282" i="3"/>
  <c r="B281" i="3"/>
  <c r="B280" i="3"/>
  <c r="B279" i="3"/>
  <c r="B278" i="3"/>
  <c r="B277" i="3"/>
  <c r="B276" i="3"/>
  <c r="B275" i="3"/>
  <c r="B274" i="3"/>
  <c r="B273" i="3"/>
  <c r="B272" i="3"/>
  <c r="B271" i="3"/>
  <c r="B270" i="3"/>
  <c r="B269" i="3"/>
  <c r="B268" i="3"/>
  <c r="B267" i="3"/>
  <c r="B266" i="3"/>
  <c r="B265" i="3"/>
  <c r="B264" i="3"/>
  <c r="B263" i="3"/>
  <c r="B262" i="3"/>
  <c r="B261" i="3"/>
  <c r="B260" i="3"/>
  <c r="B259" i="3"/>
  <c r="B258" i="3"/>
  <c r="B257" i="3"/>
  <c r="B256" i="3"/>
  <c r="B255" i="3"/>
  <c r="B254" i="3"/>
  <c r="B253" i="3"/>
  <c r="B252" i="3"/>
  <c r="B251" i="3"/>
  <c r="B250" i="3"/>
  <c r="B249" i="3"/>
  <c r="B248" i="3"/>
  <c r="B247" i="3"/>
  <c r="B246" i="3"/>
  <c r="B245" i="3"/>
  <c r="B244" i="3"/>
  <c r="B243" i="3"/>
  <c r="B242" i="3"/>
  <c r="B241" i="3"/>
  <c r="B240" i="3"/>
  <c r="B239" i="3"/>
  <c r="B238" i="3"/>
  <c r="B237" i="3"/>
  <c r="B236" i="3"/>
  <c r="B235" i="3"/>
  <c r="B234" i="3"/>
  <c r="B233" i="3"/>
  <c r="B232" i="3"/>
  <c r="B231" i="3"/>
  <c r="B230" i="3"/>
  <c r="B229" i="3"/>
  <c r="B224" i="3"/>
  <c r="B228" i="3"/>
  <c r="B227" i="3"/>
  <c r="B226" i="3"/>
  <c r="B223" i="3"/>
  <c r="B225" i="3"/>
  <c r="B222" i="3"/>
  <c r="B221" i="3"/>
  <c r="B220" i="3"/>
  <c r="B219" i="3"/>
  <c r="B218" i="3"/>
  <c r="B217" i="3"/>
  <c r="B216" i="3"/>
  <c r="B215" i="3"/>
  <c r="B214" i="3"/>
  <c r="B213" i="3"/>
  <c r="B212" i="3"/>
  <c r="B211" i="3"/>
  <c r="B210" i="3"/>
  <c r="B209" i="3"/>
  <c r="B208" i="3"/>
  <c r="B207" i="3"/>
  <c r="B206" i="3"/>
  <c r="B205" i="3"/>
  <c r="B204" i="3"/>
  <c r="B203" i="3"/>
  <c r="B202" i="3"/>
  <c r="B201" i="3"/>
  <c r="B200" i="3"/>
  <c r="B199" i="3"/>
  <c r="B198" i="3"/>
  <c r="B197" i="3"/>
  <c r="B196" i="3"/>
  <c r="B195" i="3"/>
  <c r="B194" i="3"/>
  <c r="B193" i="3"/>
  <c r="B192" i="3"/>
  <c r="B191" i="3"/>
  <c r="B190" i="3"/>
  <c r="B189" i="3"/>
  <c r="B188" i="3"/>
  <c r="B187" i="3"/>
  <c r="B186" i="3"/>
  <c r="B185" i="3"/>
  <c r="B184" i="3"/>
  <c r="B183" i="3"/>
  <c r="B182" i="3"/>
  <c r="B181" i="3"/>
  <c r="B180" i="3"/>
  <c r="B179" i="3"/>
  <c r="B178" i="3"/>
  <c r="B177" i="3"/>
  <c r="B176" i="3"/>
  <c r="B175" i="3"/>
  <c r="B174" i="3"/>
  <c r="B173" i="3"/>
  <c r="B172" i="3"/>
  <c r="B171" i="3"/>
  <c r="B170" i="3"/>
  <c r="B169" i="3"/>
  <c r="B168" i="3"/>
  <c r="B167" i="3"/>
  <c r="B166" i="3"/>
  <c r="B165" i="3"/>
  <c r="B163" i="3"/>
  <c r="B164" i="3"/>
  <c r="B162" i="3"/>
  <c r="B161" i="3"/>
  <c r="B160" i="3"/>
  <c r="B159" i="3"/>
  <c r="B158" i="3"/>
  <c r="B157" i="3"/>
  <c r="B156" i="3"/>
  <c r="B155" i="3"/>
  <c r="B152" i="3"/>
  <c r="B153" i="3"/>
  <c r="B154" i="3"/>
  <c r="B151" i="3"/>
  <c r="B150" i="3"/>
  <c r="B149" i="3"/>
  <c r="B148" i="3"/>
  <c r="B147" i="3"/>
  <c r="B146" i="3"/>
  <c r="B145" i="3"/>
  <c r="B144" i="3"/>
  <c r="B143" i="3"/>
  <c r="B142" i="3"/>
  <c r="B141" i="3"/>
  <c r="B140" i="3"/>
  <c r="B139" i="3"/>
  <c r="B138" i="3"/>
  <c r="B137" i="3"/>
  <c r="B136" i="3"/>
  <c r="B135" i="3"/>
  <c r="B134" i="3"/>
  <c r="B133" i="3"/>
  <c r="B132" i="3"/>
  <c r="B131" i="3"/>
  <c r="B130" i="3"/>
  <c r="B129" i="3"/>
  <c r="B128" i="3"/>
  <c r="B127" i="3"/>
  <c r="B126" i="3"/>
  <c r="B125" i="3"/>
  <c r="B124" i="3"/>
  <c r="B123" i="3"/>
  <c r="B122" i="3"/>
  <c r="B121" i="3"/>
  <c r="B120" i="3"/>
  <c r="B119" i="3"/>
  <c r="B118" i="3"/>
  <c r="B117" i="3"/>
  <c r="B116" i="3"/>
  <c r="B115" i="3"/>
  <c r="B114" i="3"/>
  <c r="B113" i="3"/>
  <c r="B112" i="3"/>
  <c r="B110" i="3"/>
  <c r="B111" i="3"/>
  <c r="B109" i="3"/>
  <c r="B108" i="3"/>
  <c r="B107" i="3"/>
  <c r="B106" i="3"/>
  <c r="B105" i="3"/>
  <c r="B104" i="3"/>
  <c r="B103" i="3"/>
  <c r="B102" i="3"/>
  <c r="B101" i="3"/>
  <c r="B100" i="3"/>
  <c r="B99" i="3"/>
  <c r="B98" i="3"/>
  <c r="B97" i="3"/>
  <c r="B96" i="3"/>
  <c r="B95" i="3"/>
  <c r="B94" i="3"/>
  <c r="B93" i="3"/>
  <c r="B92" i="3"/>
  <c r="B91" i="3"/>
  <c r="B90" i="3"/>
  <c r="B89" i="3"/>
  <c r="B88" i="3"/>
  <c r="B87" i="3"/>
  <c r="B86" i="3"/>
  <c r="C69" i="3"/>
  <c r="C70" i="3"/>
  <c r="C71" i="3"/>
  <c r="C72" i="3"/>
  <c r="C73" i="3"/>
  <c r="C74" i="3"/>
  <c r="C75" i="3"/>
  <c r="C76" i="3"/>
  <c r="C77" i="3"/>
  <c r="C78" i="3"/>
  <c r="C79" i="3"/>
  <c r="C80" i="3"/>
  <c r="C81" i="3"/>
  <c r="C82" i="3"/>
  <c r="C83" i="3"/>
  <c r="C84" i="3"/>
  <c r="C85" i="3"/>
  <c r="B85" i="3"/>
  <c r="B84" i="3"/>
  <c r="B83" i="3"/>
  <c r="B82" i="3"/>
  <c r="B81" i="3"/>
  <c r="B80" i="3"/>
  <c r="B79" i="3"/>
  <c r="B78" i="3"/>
  <c r="B77" i="3"/>
  <c r="B76" i="3"/>
  <c r="B75" i="3"/>
  <c r="B74" i="3"/>
  <c r="B73" i="3"/>
  <c r="B72" i="3"/>
  <c r="B71" i="3"/>
  <c r="B70" i="3"/>
  <c r="B69" i="3"/>
  <c r="C52" i="3"/>
  <c r="C53" i="3"/>
  <c r="C54" i="3"/>
  <c r="C55" i="3"/>
  <c r="C56" i="3"/>
  <c r="C57" i="3"/>
  <c r="C58" i="3"/>
  <c r="C59" i="3"/>
  <c r="C60" i="3"/>
  <c r="C61" i="3"/>
  <c r="C62" i="3"/>
  <c r="C63" i="3"/>
  <c r="C64" i="3"/>
  <c r="C65" i="3"/>
  <c r="C66" i="3"/>
  <c r="C67" i="3"/>
  <c r="C68" i="3"/>
  <c r="B68" i="3"/>
  <c r="B67" i="3"/>
  <c r="B66" i="3"/>
  <c r="B65" i="3"/>
  <c r="B64" i="3"/>
  <c r="B63" i="3"/>
  <c r="B62" i="3"/>
  <c r="B61" i="3"/>
  <c r="B60" i="3"/>
  <c r="B59" i="3"/>
  <c r="B58" i="3"/>
  <c r="B57" i="3"/>
  <c r="B56" i="3"/>
  <c r="B55" i="3"/>
  <c r="B54" i="3"/>
  <c r="B53" i="3"/>
  <c r="B52" i="3"/>
  <c r="C51" i="3"/>
  <c r="B51" i="3"/>
  <c r="C41" i="3"/>
  <c r="C42" i="3"/>
  <c r="C43" i="3"/>
  <c r="C44" i="3"/>
  <c r="C45" i="3"/>
  <c r="C46" i="3"/>
  <c r="C47" i="3"/>
  <c r="C48" i="3"/>
  <c r="C49" i="3"/>
  <c r="C50" i="3"/>
  <c r="B50" i="3"/>
  <c r="B49" i="3"/>
  <c r="B48" i="3"/>
  <c r="B47" i="3"/>
  <c r="B46" i="3"/>
  <c r="B45" i="3"/>
  <c r="B44" i="3"/>
  <c r="B43" i="3"/>
  <c r="B42" i="3"/>
  <c r="B41" i="3"/>
  <c r="B40" i="3"/>
  <c r="C40" i="3"/>
  <c r="C39" i="3"/>
  <c r="B39" i="3"/>
  <c r="B38" i="3"/>
  <c r="C25" i="3"/>
  <c r="C26" i="3"/>
  <c r="C27" i="3"/>
  <c r="C28" i="3"/>
  <c r="C29" i="3"/>
  <c r="C30" i="3"/>
  <c r="C31" i="3"/>
  <c r="C32" i="3"/>
  <c r="C33" i="3"/>
  <c r="C34" i="3"/>
  <c r="C35" i="3"/>
  <c r="C36" i="3"/>
  <c r="C37" i="3"/>
  <c r="C38" i="3"/>
  <c r="B37" i="3"/>
  <c r="B36" i="3"/>
  <c r="B35" i="3"/>
  <c r="B34" i="3"/>
  <c r="B33" i="3"/>
  <c r="B32" i="3"/>
  <c r="B31" i="3"/>
  <c r="B30" i="3"/>
  <c r="B29" i="3"/>
  <c r="B28" i="3"/>
  <c r="B27" i="3"/>
  <c r="B26" i="3"/>
  <c r="B25" i="3"/>
  <c r="B24" i="3"/>
  <c r="C24" i="3"/>
  <c r="C14" i="3"/>
  <c r="C15" i="3"/>
  <c r="C16" i="3"/>
  <c r="C17" i="3"/>
  <c r="C18" i="3"/>
  <c r="C19" i="3"/>
  <c r="C20" i="3"/>
  <c r="C21" i="3"/>
  <c r="C22" i="3"/>
  <c r="C23" i="3"/>
  <c r="C13" i="3"/>
  <c r="C10" i="3"/>
  <c r="B10" i="3"/>
  <c r="B9" i="3"/>
  <c r="C4" i="3"/>
  <c r="C6" i="3"/>
  <c r="C7" i="3"/>
  <c r="C8" i="3"/>
  <c r="C9" i="3"/>
  <c r="C11" i="3"/>
  <c r="C12" i="3"/>
  <c r="C5" i="3"/>
  <c r="C3" i="3"/>
  <c r="B5" i="3"/>
  <c r="B12" i="3"/>
  <c r="B11" i="3"/>
  <c r="B8" i="3"/>
  <c r="B7" i="3"/>
  <c r="B6" i="3"/>
  <c r="B4" i="3"/>
  <c r="C2" i="3"/>
  <c r="B23" i="3"/>
  <c r="B22" i="3"/>
  <c r="B21" i="3"/>
  <c r="B20" i="3"/>
  <c r="B19" i="3"/>
  <c r="B18" i="3"/>
  <c r="B17" i="3"/>
  <c r="B16" i="3"/>
  <c r="B15" i="3"/>
  <c r="B14" i="3"/>
  <c r="B13" i="3"/>
  <c r="B3" i="3"/>
  <c r="B2" i="3"/>
</calcChain>
</file>

<file path=xl/sharedStrings.xml><?xml version="1.0" encoding="utf-8"?>
<sst xmlns="http://schemas.openxmlformats.org/spreadsheetml/2006/main" count="7932" uniqueCount="863">
  <si>
    <t xml:space="preserve"> </t>
  </si>
  <si>
    <t>Orgaan</t>
  </si>
  <si>
    <t>Organisme</t>
  </si>
  <si>
    <t>A</t>
  </si>
  <si>
    <t>ADVIESCOMITE VAN DE GEMEENTEN ….</t>
  </si>
  <si>
    <t>Comité de conseil Communal …</t>
  </si>
  <si>
    <t>Bains de Bruxelles</t>
  </si>
  <si>
    <t>BERG VAN BARMHARTIGHEID</t>
  </si>
  <si>
    <t xml:space="preserve">Berg van …. </t>
  </si>
  <si>
    <t>BESCHERMCOMITE VAN DE KERMISSEN</t>
  </si>
  <si>
    <t>Bes</t>
  </si>
  <si>
    <t>BORDET Ziekenhuis</t>
  </si>
  <si>
    <t>Bordet</t>
  </si>
  <si>
    <t>BRULABO</t>
  </si>
  <si>
    <t>Brulabo</t>
  </si>
  <si>
    <t>BRUSSELSE KEUKENS</t>
  </si>
  <si>
    <t>Cuisines de Bruxelles</t>
  </si>
  <si>
    <t>Brusselse Woning</t>
  </si>
  <si>
    <t>Logements</t>
  </si>
  <si>
    <t>BRUSSELSE WONINGEN NV</t>
  </si>
  <si>
    <t>Logements SA</t>
  </si>
  <si>
    <t>BRUUSELS BUSINESS HUBS (les ateliers des tanneurs)</t>
  </si>
  <si>
    <t>BUURTHUIZEN</t>
  </si>
  <si>
    <t>Buurt</t>
  </si>
  <si>
    <t>CONTACTCENTRA VAN BRUSSEL</t>
  </si>
  <si>
    <t>Contact</t>
  </si>
  <si>
    <t>COOPERATIEVE INTERCOMMUNALE VENNOOTSCHAP VOOR TERAARDEBESTELLING</t>
  </si>
  <si>
    <t>Coopérative</t>
  </si>
  <si>
    <t>ETHIAS</t>
  </si>
  <si>
    <t>Ethias</t>
  </si>
  <si>
    <t>EUROPEES CENTRUM VOOR GROENTEN EN FRUIT</t>
  </si>
  <si>
    <t>Centre Européen Fruits et légumes</t>
  </si>
  <si>
    <t>GIAL</t>
  </si>
  <si>
    <t>HULP AAN BRUSSELSE SENIOREN</t>
  </si>
  <si>
    <t>Aide aus seniors</t>
  </si>
  <si>
    <t>INTERCOMMUNALE COOPERATIEVE VENNOOTSCHAP VOOR CREMATIE</t>
  </si>
  <si>
    <t>Intercom</t>
  </si>
  <si>
    <t>INTERNATIONALE JAARBEURS VAN BRUSSEL</t>
  </si>
  <si>
    <t>International</t>
  </si>
  <si>
    <t>IRIS - Kinderziekenhuis Koningin Fabiola</t>
  </si>
  <si>
    <t>Iris Enfants</t>
  </si>
  <si>
    <t>IRIS faîtière (Ziekenhuiskoepel)</t>
  </si>
  <si>
    <t>IRIS Faitière</t>
  </si>
  <si>
    <t>IRIS UVC BRUGMANN Ziekenhuis</t>
  </si>
  <si>
    <t>Brugmann</t>
  </si>
  <si>
    <t>IRIS UVC VAN BRUSSEL</t>
  </si>
  <si>
    <t>Iris UVC</t>
  </si>
  <si>
    <t>Lakense Haard (sociale woningen)</t>
  </si>
  <si>
    <t>Habitations sociales</t>
  </si>
  <si>
    <t>MABRU (vroegmarkt)</t>
  </si>
  <si>
    <t>Mabru</t>
  </si>
  <si>
    <t>MINES DE PYRITES DE VEDRIN</t>
  </si>
  <si>
    <t>PROSPORT</t>
  </si>
  <si>
    <t>UVC SINT-PIETER ZIEKENHUIS</t>
  </si>
  <si>
    <t>ST PIERRE</t>
  </si>
  <si>
    <t>CUMULEO</t>
  </si>
  <si>
    <t>1000 BXL</t>
  </si>
  <si>
    <r>
      <rPr>
        <sz val="10"/>
        <rFont val="Calibri"/>
        <family val="2"/>
        <scheme val="minor"/>
      </rPr>
      <t>Abbad Malika</t>
    </r>
  </si>
  <si>
    <r>
      <rPr>
        <sz val="10"/>
        <rFont val="Calibri"/>
        <family val="2"/>
        <scheme val="minor"/>
      </rPr>
      <t>ECOLO</t>
    </r>
  </si>
  <si>
    <t>Néant</t>
  </si>
  <si>
    <t>-</t>
  </si>
  <si>
    <t>Abid Fatima</t>
  </si>
  <si>
    <t>PS</t>
  </si>
  <si>
    <t>https://www.cumuleo.be/mandataire/9258-fatima-abid.php</t>
  </si>
  <si>
    <t>? 2011 ?</t>
  </si>
  <si>
    <r>
      <rPr>
        <sz val="10"/>
        <rFont val="Calibri"/>
        <family val="2"/>
        <scheme val="minor"/>
      </rPr>
      <t>Agorakis Athanasios</t>
    </r>
  </si>
  <si>
    <r>
      <rPr>
        <sz val="10"/>
        <rFont val="Calibri"/>
        <family val="2"/>
        <scheme val="minor"/>
      </rPr>
      <t>MR</t>
    </r>
  </si>
  <si>
    <r>
      <rPr>
        <sz val="10"/>
        <rFont val="Calibri"/>
        <family val="2"/>
        <scheme val="minor"/>
      </rPr>
      <t>Alamat faten</t>
    </r>
  </si>
  <si>
    <r>
      <rPr>
        <sz val="10"/>
        <rFont val="Calibri"/>
        <family val="2"/>
        <scheme val="minor"/>
      </rPr>
      <t>PS</t>
    </r>
  </si>
  <si>
    <r>
      <rPr>
        <sz val="10"/>
        <rFont val="Calibri"/>
        <family val="2"/>
        <scheme val="minor"/>
      </rPr>
      <t>Amand Jean-Marie</t>
    </r>
  </si>
  <si>
    <r>
      <rPr>
        <sz val="10"/>
        <rFont val="Calibri"/>
        <family val="2"/>
        <scheme val="minor"/>
      </rPr>
      <t>Amrani Mustafa</t>
    </r>
  </si>
  <si>
    <t>https://www.cumuleo.be/mandataire/9152-mustafa-amrani.php</t>
  </si>
  <si>
    <r>
      <rPr>
        <sz val="10"/>
        <rFont val="Calibri"/>
        <family val="2"/>
        <scheme val="minor"/>
      </rPr>
      <t>Amrani Omar</t>
    </r>
  </si>
  <si>
    <r>
      <rPr>
        <sz val="10"/>
        <rFont val="Calibri"/>
        <family val="2"/>
        <scheme val="minor"/>
      </rPr>
      <t>Angeli Emmanuel</t>
    </r>
  </si>
  <si>
    <r>
      <rPr>
        <sz val="10"/>
        <rFont val="Calibri"/>
        <family val="2"/>
        <scheme val="minor"/>
      </rPr>
      <t>Arbai Mohamed</t>
    </r>
  </si>
  <si>
    <r>
      <rPr>
        <sz val="10"/>
        <rFont val="Calibri"/>
        <family val="2"/>
        <scheme val="minor"/>
      </rPr>
      <t>CDH</t>
    </r>
  </si>
  <si>
    <t>Archich Youssef</t>
  </si>
  <si>
    <t>MR</t>
  </si>
  <si>
    <t>N</t>
  </si>
  <si>
    <r>
      <rPr>
        <sz val="10"/>
        <rFont val="Calibri"/>
        <family val="2"/>
        <scheme val="minor"/>
      </rPr>
      <t>Artois Camille</t>
    </r>
  </si>
  <si>
    <r>
      <rPr>
        <sz val="10"/>
        <rFont val="Calibri"/>
        <family val="2"/>
        <scheme val="minor"/>
      </rPr>
      <t>Auvray Olivier</t>
    </r>
  </si>
  <si>
    <r>
      <rPr>
        <sz val="10"/>
        <rFont val="Calibri"/>
        <family val="2"/>
        <scheme val="minor"/>
      </rPr>
      <t>VLD</t>
    </r>
  </si>
  <si>
    <r>
      <rPr>
        <sz val="10"/>
        <rFont val="Calibri"/>
        <family val="2"/>
        <scheme val="minor"/>
      </rPr>
      <t>Bakaert Jean</t>
    </r>
  </si>
  <si>
    <t>Bakkali Saïda</t>
  </si>
  <si>
    <r>
      <rPr>
        <sz val="10"/>
        <rFont val="Calibri"/>
        <family val="2"/>
        <scheme val="minor"/>
      </rPr>
      <t>Bandali Shafik</t>
    </r>
  </si>
  <si>
    <t>Barnstijn Michel</t>
  </si>
  <si>
    <t>https://www.cumuleo.be/mandataire/8990-michel-barnstijn.php</t>
  </si>
  <si>
    <t>? 2007 ?</t>
  </si>
  <si>
    <r>
      <rPr>
        <sz val="10"/>
        <rFont val="Calibri"/>
        <family val="2"/>
        <scheme val="minor"/>
      </rPr>
      <t>Barthelemy Adrien</t>
    </r>
  </si>
  <si>
    <r>
      <rPr>
        <sz val="10"/>
        <rFont val="Calibri"/>
        <family val="2"/>
        <scheme val="minor"/>
      </rPr>
      <t>Barzin Clémentine</t>
    </r>
  </si>
  <si>
    <t>https://www.cumuleo.be/mandataire/13482-clementine-barzin.php</t>
  </si>
  <si>
    <r>
      <rPr>
        <sz val="10"/>
        <rFont val="Calibri"/>
        <family val="2"/>
        <scheme val="minor"/>
      </rPr>
      <t>Baudewijns Florent</t>
    </r>
  </si>
  <si>
    <r>
      <rPr>
        <sz val="10"/>
        <rFont val="Calibri"/>
        <family val="2"/>
        <scheme val="minor"/>
      </rPr>
      <t>Benghallam Amal</t>
    </r>
  </si>
  <si>
    <t>Bongiovanni Luisa</t>
  </si>
  <si>
    <r>
      <rPr>
        <sz val="10"/>
        <rFont val="Calibri"/>
        <family val="2"/>
        <scheme val="minor"/>
      </rPr>
      <t>Boukantar Mohammed</t>
    </r>
  </si>
  <si>
    <t>https://www.cumuleo.be/mandataire/8527-mohammed-boukantar.php</t>
  </si>
  <si>
    <r>
      <rPr>
        <sz val="10"/>
        <rFont val="Calibri"/>
        <family val="2"/>
        <scheme val="minor"/>
      </rPr>
      <t>Bousset Sven</t>
    </r>
  </si>
  <si>
    <r>
      <rPr>
        <sz val="10"/>
        <rFont val="Calibri"/>
        <family val="2"/>
        <scheme val="minor"/>
      </rPr>
      <t>Sp-a</t>
    </r>
  </si>
  <si>
    <t>Brisbois Philo</t>
  </si>
  <si>
    <t>Brumagne Dominique</t>
  </si>
  <si>
    <r>
      <rPr>
        <sz val="10"/>
        <rFont val="Calibri"/>
        <family val="2"/>
        <scheme val="minor"/>
      </rPr>
      <t>Buis Jules</t>
    </r>
  </si>
  <si>
    <t>Casteels Mia</t>
  </si>
  <si>
    <t>GROEN</t>
  </si>
  <si>
    <t>Ceuster Louisette</t>
  </si>
  <si>
    <r>
      <rPr>
        <sz val="10"/>
        <rFont val="Calibri"/>
        <family val="2"/>
        <scheme val="minor"/>
      </rPr>
      <t>Ceux Christian</t>
    </r>
  </si>
  <si>
    <t>https://www.cumuleo.be/mandataire/8155-christian-ceux.php</t>
  </si>
  <si>
    <t>Claes Felix</t>
  </si>
  <si>
    <t>Close Philippe</t>
  </si>
  <si>
    <t>https://www.cumuleo.be/mandataire/8009-philippe-close.php</t>
  </si>
  <si>
    <t>Coelmont Helena</t>
  </si>
  <si>
    <t>SPa</t>
  </si>
  <si>
    <r>
      <rPr>
        <sz val="10"/>
        <rFont val="Calibri"/>
        <family val="2"/>
        <scheme val="minor"/>
      </rPr>
      <t>Coomans de Brachene Geoffroy</t>
    </r>
  </si>
  <si>
    <t>https://www.cumuleo.be/mandataire/12904-geoffroy-coomans-de-brachene.php</t>
  </si>
  <si>
    <r>
      <rPr>
        <sz val="10"/>
        <rFont val="Calibri"/>
        <family val="2"/>
        <scheme val="minor"/>
      </rPr>
      <t>Courtois Alain</t>
    </r>
  </si>
  <si>
    <t>https://www.cumuleo.be/mandataire/7800-alain-courtois.php</t>
  </si>
  <si>
    <r>
      <rPr>
        <sz val="10"/>
        <rFont val="Calibri"/>
        <family val="2"/>
        <scheme val="minor"/>
      </rPr>
      <t>Custers Kurt</t>
    </r>
  </si>
  <si>
    <r>
      <rPr>
        <sz val="10"/>
        <rFont val="Calibri"/>
        <family val="2"/>
        <scheme val="minor"/>
      </rPr>
      <t>De Backer Dominique</t>
    </r>
  </si>
  <si>
    <t>De Geyter Robert</t>
  </si>
  <si>
    <r>
      <rPr>
        <sz val="10"/>
        <rFont val="Calibri"/>
        <family val="2"/>
        <scheme val="minor"/>
      </rPr>
      <t>De Smedt Dirk</t>
    </r>
  </si>
  <si>
    <t>https://www.cumuleo.be/mandataire/9256-dirk-de-smedt.php</t>
  </si>
  <si>
    <t>DE VILLEFAGNE     PRENOM</t>
  </si>
  <si>
    <t>????</t>
  </si>
  <si>
    <r>
      <rPr>
        <sz val="10"/>
        <rFont val="Calibri"/>
        <family val="2"/>
        <scheme val="minor"/>
      </rPr>
      <t>Delgorge Gilles</t>
    </r>
  </si>
  <si>
    <t>Delvaux Laurent</t>
  </si>
  <si>
    <t>https://www.cumuleo.be/mandataire/9305-laurent-delvaux.php</t>
  </si>
  <si>
    <t>? 2006 ?</t>
  </si>
  <si>
    <r>
      <rPr>
        <sz val="10"/>
        <rFont val="Calibri"/>
        <family val="2"/>
        <scheme val="minor"/>
      </rPr>
      <t>D'Hondt Bernard</t>
    </r>
  </si>
  <si>
    <r>
      <rPr>
        <sz val="10"/>
        <rFont val="Calibri"/>
        <family val="2"/>
        <scheme val="minor"/>
      </rPr>
      <t>Dubois Claudine</t>
    </r>
  </si>
  <si>
    <t>Duvivier Yolande</t>
  </si>
  <si>
    <t>El Hammoudi Saïd</t>
  </si>
  <si>
    <t>CDH</t>
  </si>
  <si>
    <t>https://www.cumuleo.be/mandataire/13028-said-el-hammoudi.php</t>
  </si>
  <si>
    <t>? 2013 ?</t>
  </si>
  <si>
    <t>Ergen Benhur Yusuf</t>
  </si>
  <si>
    <t>https://www.cumuleo.be/mandataire/14254-yusuf-ergen.php</t>
  </si>
  <si>
    <t>Evers Fanny</t>
  </si>
  <si>
    <t>OPEN VLD</t>
  </si>
  <si>
    <t>Fiszman Julie</t>
  </si>
  <si>
    <t>https://www.cumuleo.be/mandataire/6060-julie-fiszman.php</t>
  </si>
  <si>
    <r>
      <rPr>
        <sz val="10"/>
        <rFont val="Calibri"/>
        <family val="2"/>
        <scheme val="minor"/>
      </rPr>
      <t>François Michaël</t>
    </r>
  </si>
  <si>
    <r>
      <rPr>
        <sz val="10"/>
        <rFont val="Calibri"/>
        <family val="2"/>
        <scheme val="minor"/>
      </rPr>
      <t>indépendant</t>
    </r>
  </si>
  <si>
    <t>FRELINX     PRENOM</t>
  </si>
  <si>
    <t>Frelinx Florence</t>
  </si>
  <si>
    <r>
      <rPr>
        <sz val="10"/>
        <rFont val="Calibri"/>
        <family val="2"/>
        <scheme val="minor"/>
      </rPr>
      <t>Gelas Isabelle</t>
    </r>
  </si>
  <si>
    <r>
      <rPr>
        <sz val="10"/>
        <rFont val="Calibri"/>
        <family val="2"/>
        <scheme val="minor"/>
      </rPr>
      <t>Gerin Daniela</t>
    </r>
  </si>
  <si>
    <t>Glineur Rita</t>
  </si>
  <si>
    <r>
      <rPr>
        <sz val="10"/>
        <rFont val="Calibri"/>
        <family val="2"/>
        <scheme val="minor"/>
      </rPr>
      <t>Goldstein Yves</t>
    </r>
  </si>
  <si>
    <t>https://www.cumuleo.be/mandataire/5628-yves-goldstein.php</t>
  </si>
  <si>
    <r>
      <rPr>
        <sz val="10"/>
        <rFont val="Calibri"/>
        <family val="2"/>
        <scheme val="minor"/>
      </rPr>
      <t>Gueritte Geofrey</t>
    </r>
  </si>
  <si>
    <r>
      <rPr>
        <sz val="10"/>
        <rFont val="Calibri"/>
        <family val="2"/>
        <scheme val="minor"/>
      </rPr>
      <t>Guillaume Virginie</t>
    </r>
  </si>
  <si>
    <t>HARICHE      PRENOM = FAOUZIA</t>
  </si>
  <si>
    <t>https://www.cumuleo.be/mandataire/5397-faouzia-hariche.php</t>
  </si>
  <si>
    <r>
      <rPr>
        <sz val="10"/>
        <rFont val="Calibri"/>
        <family val="2"/>
        <scheme val="minor"/>
      </rPr>
      <t>Hariche Faouzia</t>
    </r>
  </si>
  <si>
    <r>
      <rPr>
        <sz val="10"/>
        <rFont val="Calibri"/>
        <family val="2"/>
        <scheme val="minor"/>
      </rPr>
      <t>Heirbaut Francis</t>
    </r>
  </si>
  <si>
    <r>
      <rPr>
        <sz val="10"/>
        <rFont val="Calibri"/>
        <family val="2"/>
        <scheme val="minor"/>
      </rPr>
      <t>DEFI</t>
    </r>
  </si>
  <si>
    <r>
      <rPr>
        <sz val="10"/>
        <rFont val="Calibri"/>
        <family val="2"/>
        <scheme val="minor"/>
      </rPr>
      <t>Hoorens José</t>
    </r>
  </si>
  <si>
    <r>
      <rPr>
        <sz val="10"/>
        <rFont val="Calibri"/>
        <family val="2"/>
        <scheme val="minor"/>
      </rPr>
      <t>Houba Delphine</t>
    </r>
  </si>
  <si>
    <r>
      <rPr>
        <sz val="10"/>
        <rFont val="Calibri"/>
        <family val="2"/>
        <scheme val="minor"/>
      </rPr>
      <t>Hulbosch Erik</t>
    </r>
  </si>
  <si>
    <r>
      <rPr>
        <sz val="10"/>
        <rFont val="Calibri"/>
        <family val="2"/>
        <scheme val="minor"/>
      </rPr>
      <t>Issi Vanessa</t>
    </r>
  </si>
  <si>
    <r>
      <rPr>
        <sz val="10"/>
        <rFont val="Calibri"/>
        <family val="2"/>
        <scheme val="minor"/>
      </rPr>
      <t>Jolibois Jérôme</t>
    </r>
  </si>
  <si>
    <t>Kabachi Leila</t>
  </si>
  <si>
    <t>Kenzari Wahlid</t>
  </si>
  <si>
    <r>
      <rPr>
        <sz val="10"/>
        <rFont val="Calibri"/>
        <family val="2"/>
        <scheme val="minor"/>
      </rPr>
      <t>Lalieux Karine</t>
    </r>
  </si>
  <si>
    <t>https://www.cumuleo.be/mandataire/4647-karine-lalieux.php</t>
  </si>
  <si>
    <r>
      <rPr>
        <sz val="10"/>
        <rFont val="Calibri"/>
        <family val="2"/>
        <scheme val="minor"/>
      </rPr>
      <t>Laroy Viviane</t>
    </r>
  </si>
  <si>
    <r>
      <rPr>
        <sz val="10"/>
        <rFont val="Calibri"/>
        <family val="2"/>
        <scheme val="minor"/>
      </rPr>
      <t>Lemesre Marion</t>
    </r>
  </si>
  <si>
    <t>https://www.cumuleo.be/mandataire/4331-marion-lemesre.php</t>
  </si>
  <si>
    <r>
      <rPr>
        <sz val="10"/>
        <rFont val="Calibri"/>
        <family val="2"/>
        <scheme val="minor"/>
      </rPr>
      <t>Lemmens Ruth</t>
    </r>
  </si>
  <si>
    <t>Lhoest Sonia</t>
  </si>
  <si>
    <r>
      <rPr>
        <sz val="10"/>
        <rFont val="Calibri"/>
        <family val="2"/>
        <scheme val="minor"/>
      </rPr>
      <t>Limani Cédric</t>
    </r>
  </si>
  <si>
    <r>
      <rPr>
        <sz val="10"/>
        <rFont val="Calibri"/>
        <family val="2"/>
        <scheme val="minor"/>
      </rPr>
      <t>Lobjois Morgane</t>
    </r>
  </si>
  <si>
    <t>LOIJENS    PRENOM</t>
  </si>
  <si>
    <r>
      <rPr>
        <sz val="10"/>
        <rFont val="Calibri"/>
        <family val="2"/>
        <scheme val="minor"/>
      </rPr>
      <t>Loijens Micheline</t>
    </r>
  </si>
  <si>
    <r>
      <rPr>
        <sz val="10"/>
        <rFont val="Calibri"/>
        <family val="2"/>
        <scheme val="minor"/>
      </rPr>
      <t>Lovinfosse André-François</t>
    </r>
  </si>
  <si>
    <t>MAATI   PRENOM</t>
  </si>
  <si>
    <r>
      <rPr>
        <sz val="10"/>
        <rFont val="Calibri"/>
        <family val="2"/>
        <scheme val="minor"/>
      </rPr>
      <t>Maati Naïma</t>
    </r>
  </si>
  <si>
    <t>https://www.cumuleo.be/mandataire/14662-naima-maati.php</t>
  </si>
  <si>
    <t>Mahieddine Nora</t>
  </si>
  <si>
    <r>
      <rPr>
        <sz val="10"/>
        <rFont val="Calibri"/>
        <family val="2"/>
        <scheme val="minor"/>
      </rPr>
      <t>Maingain Fabian</t>
    </r>
  </si>
  <si>
    <r>
      <rPr>
        <sz val="10"/>
        <rFont val="Calibri"/>
        <family val="2"/>
        <scheme val="minor"/>
      </rPr>
      <t>FDF</t>
    </r>
  </si>
  <si>
    <t>https://www.cumuleo.be/mandataire/15841-fabian-maingain.php</t>
  </si>
  <si>
    <r>
      <rPr>
        <sz val="10"/>
        <rFont val="Calibri"/>
        <family val="2"/>
        <scheme val="minor"/>
      </rPr>
      <t>Malengreau  Nicole</t>
    </r>
  </si>
  <si>
    <r>
      <rPr>
        <sz val="10"/>
        <rFont val="Calibri"/>
        <family val="2"/>
        <scheme val="minor"/>
      </rPr>
      <t>Mampaka Bertin</t>
    </r>
  </si>
  <si>
    <t>https://www.cumuleo.be/mandataire/3969-bertin-mampaka-mankamba.php</t>
  </si>
  <si>
    <t>Marcq François</t>
  </si>
  <si>
    <r>
      <rPr>
        <sz val="10"/>
        <rFont val="Calibri"/>
        <family val="2"/>
        <scheme val="minor"/>
      </rPr>
      <t>Masil Frédéric</t>
    </r>
  </si>
  <si>
    <r>
      <rPr>
        <sz val="10"/>
        <rFont val="Calibri"/>
        <family val="2"/>
        <scheme val="minor"/>
      </rPr>
      <t>Massaoui Fatima</t>
    </r>
  </si>
  <si>
    <r>
      <rPr>
        <sz val="10"/>
        <rFont val="Calibri"/>
        <family val="2"/>
        <scheme val="minor"/>
      </rPr>
      <t>Mayeur Yvan</t>
    </r>
  </si>
  <si>
    <t>https://www.cumuleo.be/mandataire/11383-yvan-mayeur.php</t>
  </si>
  <si>
    <r>
      <rPr>
        <sz val="10"/>
        <rFont val="Calibri"/>
        <family val="2"/>
        <scheme val="minor"/>
      </rPr>
      <t>Mefalessi Rose</t>
    </r>
  </si>
  <si>
    <t>Mejbar Mounia</t>
  </si>
  <si>
    <t>https://www.cumuleo.be/mandataire/9263-mounia-mejbar.php</t>
  </si>
  <si>
    <t>Michel Jacques</t>
  </si>
  <si>
    <r>
      <rPr>
        <sz val="10"/>
        <rFont val="Calibri"/>
        <family val="2"/>
        <scheme val="minor"/>
      </rPr>
      <t>Milquet Joëlle</t>
    </r>
  </si>
  <si>
    <t>https://www.cumuleo.be/mandataire/11381-joelle-milquet.php</t>
  </si>
  <si>
    <t>Moreau Jacques</t>
  </si>
  <si>
    <t>Moussaoui  Fatima</t>
  </si>
  <si>
    <t>https://www.cumuleo.be/mandataire/3452-fatima-moussaoui.php</t>
  </si>
  <si>
    <t>Mutyebele Lydia</t>
  </si>
  <si>
    <t>https://www.cumuleo.be/mandataire/9262-ngoi-mutyebele.php</t>
  </si>
  <si>
    <t>? 2010 ?</t>
  </si>
  <si>
    <r>
      <rPr>
        <sz val="10"/>
        <rFont val="Calibri"/>
        <family val="2"/>
        <scheme val="minor"/>
      </rPr>
      <t>Nihoul Edouard</t>
    </r>
  </si>
  <si>
    <r>
      <rPr>
        <sz val="10"/>
        <rFont val="Calibri"/>
        <family val="2"/>
        <scheme val="minor"/>
      </rPr>
      <t>Nimegeers Alain</t>
    </r>
  </si>
  <si>
    <t>NINANE      PRENOM : JOSE PIERRE</t>
  </si>
  <si>
    <t>https://www.cumuleo.be/mandataire/3324-jose-pierre-ninane.php</t>
  </si>
  <si>
    <r>
      <rPr>
        <sz val="10"/>
        <rFont val="Calibri"/>
        <family val="2"/>
        <scheme val="minor"/>
      </rPr>
      <t>Noppen Marc</t>
    </r>
  </si>
  <si>
    <r>
      <rPr>
        <sz val="10"/>
        <rFont val="Calibri"/>
        <family val="2"/>
        <scheme val="minor"/>
      </rPr>
      <t>VUB</t>
    </r>
  </si>
  <si>
    <t>Nyanga-Lumbala Mie-Jeanne</t>
  </si>
  <si>
    <t>https://www.cumuleo.be/mandataire/3275-jeanne-nyanga-lumbala.php</t>
  </si>
  <si>
    <r>
      <rPr>
        <sz val="10"/>
        <rFont val="Calibri"/>
        <family val="2"/>
        <scheme val="minor"/>
      </rPr>
      <t>Nys Laurent</t>
    </r>
  </si>
  <si>
    <r>
      <rPr>
        <sz val="10"/>
        <rFont val="Calibri"/>
        <family val="2"/>
        <scheme val="minor"/>
      </rPr>
      <t>Oberwoits Jacques</t>
    </r>
  </si>
  <si>
    <t>https://www.cumuleo.be/mandataire/14817-davy-nys.php</t>
  </si>
  <si>
    <r>
      <rPr>
        <sz val="10"/>
        <rFont val="Calibri"/>
        <family val="2"/>
        <scheme val="minor"/>
      </rPr>
      <t>Oldenhove  de Guertechin Geneviève</t>
    </r>
  </si>
  <si>
    <r>
      <rPr>
        <sz val="10"/>
        <rFont val="Calibri"/>
        <family val="2"/>
        <scheme val="minor"/>
      </rPr>
      <t>Ouriaghli Mohamed</t>
    </r>
  </si>
  <si>
    <t>https://www.cumuleo.be/mandataire/9261-mohamed-ouriaghli.php</t>
  </si>
  <si>
    <r>
      <rPr>
        <sz val="10"/>
        <rFont val="Calibri"/>
        <family val="2"/>
        <scheme val="minor"/>
      </rPr>
      <t>Overloop Rebecca</t>
    </r>
  </si>
  <si>
    <t>Papadopoulos Anastasia</t>
  </si>
  <si>
    <r>
      <rPr>
        <sz val="10"/>
        <rFont val="Calibri"/>
        <family val="2"/>
        <scheme val="minor"/>
      </rPr>
      <t>Paternoster G.</t>
    </r>
  </si>
  <si>
    <r>
      <rPr>
        <sz val="10"/>
        <rFont val="Calibri"/>
        <family val="2"/>
        <scheme val="minor"/>
      </rPr>
      <t>-</t>
    </r>
  </si>
  <si>
    <t>Peeters Véronique</t>
  </si>
  <si>
    <t>CD&amp;V</t>
  </si>
  <si>
    <r>
      <rPr>
        <sz val="10"/>
        <rFont val="Calibri"/>
        <family val="2"/>
        <scheme val="minor"/>
      </rPr>
      <t>PERAITA</t>
    </r>
  </si>
  <si>
    <t>https://www.cumuleo.be/mandataire/14867-pascale-peraita-san-sebastian.php</t>
  </si>
  <si>
    <t>Peraita Pascale</t>
  </si>
  <si>
    <r>
      <rPr>
        <sz val="10"/>
        <rFont val="Calibri"/>
        <family val="2"/>
        <scheme val="minor"/>
      </rPr>
      <t>Persoons Ans</t>
    </r>
  </si>
  <si>
    <t>https://www.cumuleo.be/mandataire/13323-ans-persoons.php</t>
  </si>
  <si>
    <r>
      <rPr>
        <sz val="10"/>
        <rFont val="Calibri"/>
        <family val="2"/>
        <scheme val="minor"/>
      </rPr>
      <t>Peters Jean-Louis</t>
    </r>
  </si>
  <si>
    <t xml:space="preserve">PLASMAN     PRENOM </t>
  </si>
  <si>
    <r>
      <rPr>
        <sz val="10"/>
        <rFont val="Calibri"/>
        <family val="2"/>
        <scheme val="minor"/>
      </rPr>
      <t>Poncin Eric</t>
    </r>
  </si>
  <si>
    <r>
      <rPr>
        <sz val="10"/>
        <rFont val="Calibri"/>
        <family val="2"/>
        <scheme val="minor"/>
      </rPr>
      <t>Pourtois Christophe</t>
    </r>
  </si>
  <si>
    <t xml:space="preserve">RASSCHAERT    PRENOM </t>
  </si>
  <si>
    <r>
      <rPr>
        <sz val="10"/>
        <rFont val="Calibri"/>
        <family val="2"/>
        <scheme val="minor"/>
      </rPr>
      <t>Renaville Benjamin</t>
    </r>
  </si>
  <si>
    <t>https://www.cumuleo.be/mandataire/11373-frederique-ries.php</t>
  </si>
  <si>
    <r>
      <rPr>
        <sz val="10"/>
        <rFont val="Calibri"/>
        <family val="2"/>
        <scheme val="minor"/>
      </rPr>
      <t>ROZENBERG</t>
    </r>
  </si>
  <si>
    <r>
      <rPr>
        <sz val="10"/>
        <rFont val="Calibri"/>
        <family val="2"/>
        <scheme val="minor"/>
      </rPr>
      <t>SCHETGEN</t>
    </r>
  </si>
  <si>
    <r>
      <rPr>
        <sz val="10"/>
        <rFont val="Calibri"/>
        <family val="2"/>
        <scheme val="minor"/>
      </rPr>
      <t>SCHOENMAECKERS</t>
    </r>
  </si>
  <si>
    <r>
      <rPr>
        <sz val="10"/>
        <rFont val="Calibri"/>
        <family val="2"/>
        <scheme val="minor"/>
      </rPr>
      <t>Schoenmaeckers Jeroen</t>
    </r>
  </si>
  <si>
    <r>
      <rPr>
        <sz val="10"/>
        <rFont val="Calibri"/>
        <family val="2"/>
        <scheme val="minor"/>
      </rPr>
      <t>Serroukh Hannane</t>
    </r>
  </si>
  <si>
    <t>Simons Henri</t>
  </si>
  <si>
    <t>https://www.cumuleo.be/mandataire/2185-henri-simons.php</t>
  </si>
  <si>
    <r>
      <rPr>
        <sz val="10"/>
        <rFont val="Calibri"/>
        <family val="2"/>
        <scheme val="minor"/>
      </rPr>
      <t>Symoens Luc</t>
    </r>
  </si>
  <si>
    <r>
      <rPr>
        <sz val="10"/>
        <rFont val="Calibri"/>
        <family val="2"/>
        <scheme val="minor"/>
      </rPr>
      <t>Temiz Sevket</t>
    </r>
  </si>
  <si>
    <t>https://www.cumuleo.be/mandataire/9266-sevket-temiz.php</t>
  </si>
  <si>
    <r>
      <rPr>
        <sz val="10"/>
        <rFont val="Calibri"/>
        <family val="2"/>
        <scheme val="minor"/>
      </rPr>
      <t>Temmerman Liesbet</t>
    </r>
  </si>
  <si>
    <t>Tolet Robert ?</t>
  </si>
  <si>
    <t>Tollet Robert ?</t>
  </si>
  <si>
    <r>
      <rPr>
        <sz val="10"/>
        <rFont val="Calibri"/>
        <family val="2"/>
        <scheme val="minor"/>
      </rPr>
      <t>Uyttendaele  Charles</t>
    </r>
  </si>
  <si>
    <r>
      <rPr>
        <sz val="10"/>
        <rFont val="Calibri"/>
        <family val="2"/>
        <scheme val="minor"/>
      </rPr>
      <t>Van den Driessche Johan</t>
    </r>
  </si>
  <si>
    <r>
      <rPr>
        <sz val="10"/>
        <rFont val="Calibri"/>
        <family val="2"/>
        <scheme val="minor"/>
      </rPr>
      <t>NVA</t>
    </r>
  </si>
  <si>
    <t>https://www.cumuleo.be/mandataire/15975-johan-van-den-driessche.php</t>
  </si>
  <si>
    <r>
      <rPr>
        <sz val="10"/>
        <rFont val="Calibri"/>
        <family val="34"/>
      </rPr>
      <t>Van der Linden Alexandre</t>
    </r>
  </si>
  <si>
    <r>
      <rPr>
        <sz val="10"/>
        <rFont val="Calibri"/>
        <family val="34"/>
      </rPr>
      <t>PS</t>
    </r>
  </si>
  <si>
    <r>
      <rPr>
        <sz val="10"/>
        <rFont val="Calibri"/>
        <family val="2"/>
        <scheme val="minor"/>
      </rPr>
      <t>Van Hellem Hendrick</t>
    </r>
  </si>
  <si>
    <r>
      <rPr>
        <sz val="10"/>
        <rFont val="Calibri"/>
        <family val="2"/>
        <scheme val="minor"/>
      </rPr>
      <t>Vandegent An</t>
    </r>
  </si>
  <si>
    <t>VANDENBRANDE   PRENOM</t>
  </si>
  <si>
    <r>
      <rPr>
        <sz val="10"/>
        <rFont val="Calibri"/>
        <family val="2"/>
        <scheme val="minor"/>
      </rPr>
      <t>Vandenbroeck  Jean-Pierre</t>
    </r>
  </si>
  <si>
    <r>
      <rPr>
        <sz val="10"/>
        <rFont val="Calibri"/>
        <family val="2"/>
        <scheme val="minor"/>
      </rPr>
      <t>Vandevannet  Nel</t>
    </r>
  </si>
  <si>
    <r>
      <rPr>
        <sz val="10"/>
        <rFont val="Calibri"/>
        <family val="2"/>
        <scheme val="minor"/>
      </rPr>
      <t>Vierset Valérie</t>
    </r>
  </si>
  <si>
    <r>
      <rPr>
        <sz val="10"/>
        <rFont val="Calibri"/>
        <family val="2"/>
        <scheme val="minor"/>
      </rPr>
      <t>Vivier Céline</t>
    </r>
  </si>
  <si>
    <r>
      <rPr>
        <sz val="10"/>
        <rFont val="Calibri"/>
        <family val="2"/>
        <scheme val="minor"/>
      </rPr>
      <t>Viviers Didier</t>
    </r>
  </si>
  <si>
    <r>
      <rPr>
        <sz val="10"/>
        <rFont val="Calibri"/>
        <family val="2"/>
        <scheme val="minor"/>
      </rPr>
      <t>ULB</t>
    </r>
  </si>
  <si>
    <r>
      <rPr>
        <sz val="10"/>
        <rFont val="Calibri"/>
        <family val="2"/>
        <scheme val="minor"/>
      </rPr>
      <t>Watteyne Fabien</t>
    </r>
  </si>
  <si>
    <r>
      <rPr>
        <sz val="10"/>
        <rFont val="Calibri"/>
        <family val="2"/>
        <scheme val="minor"/>
      </rPr>
      <t>Waucquez Frédéric</t>
    </r>
  </si>
  <si>
    <t>Wauters Didier</t>
  </si>
  <si>
    <t>https://www.cumuleo.be/mandataire/13477-didier-wauters.php</t>
  </si>
  <si>
    <r>
      <rPr>
        <sz val="10"/>
        <rFont val="Calibri"/>
        <family val="2"/>
        <scheme val="minor"/>
      </rPr>
      <t>Weytsman David</t>
    </r>
  </si>
  <si>
    <t>https://www.cumuleo.be/mandataire/15534-david-weytsman.php</t>
  </si>
  <si>
    <r>
      <rPr>
        <sz val="10"/>
        <rFont val="Calibri"/>
        <family val="2"/>
        <scheme val="minor"/>
      </rPr>
      <t>Willockx Olivier</t>
    </r>
  </si>
  <si>
    <r>
      <rPr>
        <sz val="10"/>
        <rFont val="Calibri"/>
        <family val="2"/>
        <scheme val="minor"/>
      </rPr>
      <t>Wilmet-Sauvenier Eliane</t>
    </r>
  </si>
  <si>
    <t>Witmeur Renaud</t>
  </si>
  <si>
    <t>https://www.cumuleo.be/mandataire/80-renaud-witmeur.php</t>
  </si>
  <si>
    <t xml:space="preserve">? 2013 ? </t>
  </si>
  <si>
    <r>
      <rPr>
        <sz val="10"/>
        <rFont val="Calibri"/>
        <family val="2"/>
        <scheme val="minor"/>
      </rPr>
      <t>Wittman Arnaud</t>
    </r>
  </si>
  <si>
    <t>Wolsztajn Willy</t>
  </si>
  <si>
    <t>Wyns Xavier</t>
  </si>
  <si>
    <t>ECOLO</t>
  </si>
  <si>
    <t>Zian Khalid</t>
  </si>
  <si>
    <t>https://www.cumuleo.be/mandataire/9282-khalid-zian.php</t>
  </si>
  <si>
    <t>Rémunéré</t>
  </si>
  <si>
    <t>Plafond 150% - Bgm/Echevin</t>
  </si>
  <si>
    <t>Bruto vergoeding per jaar</t>
  </si>
  <si>
    <t>314,52</t>
  </si>
  <si>
    <t>19808,28</t>
  </si>
  <si>
    <t>78,63</t>
  </si>
  <si>
    <t>157,26</t>
  </si>
  <si>
    <t>1022,19</t>
  </si>
  <si>
    <t>66,93</t>
  </si>
  <si>
    <t>4758,48</t>
  </si>
  <si>
    <t>604,64</t>
  </si>
  <si>
    <t>26212,32</t>
  </si>
  <si>
    <t>864,93</t>
  </si>
  <si>
    <t>Barzin Clémentine</t>
  </si>
  <si>
    <t>1258,08</t>
  </si>
  <si>
    <t>693,81</t>
  </si>
  <si>
    <t>24760,2</t>
  </si>
  <si>
    <t>33013,68</t>
  </si>
  <si>
    <t>770,9</t>
  </si>
  <si>
    <t>niet vergoed</t>
  </si>
  <si>
    <t>Courtois Alain</t>
  </si>
  <si>
    <t>à renoncé</t>
  </si>
  <si>
    <t>786,3</t>
  </si>
  <si>
    <t>Hariche Faouzia</t>
  </si>
  <si>
    <t xml:space="preserve">  </t>
  </si>
  <si>
    <t>49520,52</t>
  </si>
  <si>
    <t>niet volledig vergoed</t>
  </si>
  <si>
    <t>1845,87</t>
  </si>
  <si>
    <t>Hoorens José</t>
  </si>
  <si>
    <t>736,23</t>
  </si>
  <si>
    <t>12541,2</t>
  </si>
  <si>
    <t>4746,48</t>
  </si>
  <si>
    <t>Lalieux Karine</t>
  </si>
  <si>
    <t>Maati Naïma</t>
  </si>
  <si>
    <t>Malengreau Nicole</t>
  </si>
  <si>
    <t>Mayeur Yvan</t>
  </si>
  <si>
    <t>Mefalessi Rose</t>
  </si>
  <si>
    <t xml:space="preserve">Mejbar Mounia </t>
  </si>
  <si>
    <t>Nihoul Edouard</t>
  </si>
  <si>
    <t>24760,26</t>
  </si>
  <si>
    <t xml:space="preserve">Oldenhove de Guertechin Geneviève        </t>
  </si>
  <si>
    <t>Overloop Rebecca</t>
  </si>
  <si>
    <t>32365,56</t>
  </si>
  <si>
    <t xml:space="preserve">Pourtois Christophe </t>
  </si>
  <si>
    <t>33017,28</t>
  </si>
  <si>
    <t>BADEN VAN BRUSSEL …</t>
  </si>
  <si>
    <t>MAJ</t>
  </si>
  <si>
    <t>NB Mandats</t>
  </si>
  <si>
    <r>
      <rPr>
        <sz val="10"/>
        <rFont val="Calibri"/>
        <family val="2"/>
        <scheme val="minor"/>
      </rPr>
      <t xml:space="preserve">RIES  </t>
    </r>
    <r>
      <rPr>
        <sz val="10"/>
        <color rgb="FFFF0000"/>
        <rFont val="Calibri"/>
        <family val="2"/>
        <scheme val="minor"/>
      </rPr>
      <t>FREDERIQUE</t>
    </r>
  </si>
  <si>
    <t>Abbad Malika</t>
  </si>
  <si>
    <t>Agorakis Athanasios</t>
  </si>
  <si>
    <t>Alamat faten</t>
  </si>
  <si>
    <t>Amand Jean-Marie</t>
  </si>
  <si>
    <t>Amrani Mustafa</t>
  </si>
  <si>
    <t>Amrani Omar</t>
  </si>
  <si>
    <t>Angeli Emmanuel</t>
  </si>
  <si>
    <t>Arbai Mohamed</t>
  </si>
  <si>
    <t>Artois Camille</t>
  </si>
  <si>
    <t>Auvray Olivier</t>
  </si>
  <si>
    <t>Bakaert Jean</t>
  </si>
  <si>
    <t>Bandali Shafik</t>
  </si>
  <si>
    <t>Barthelemy Adrien</t>
  </si>
  <si>
    <t>Baudewijns Florent</t>
  </si>
  <si>
    <t>Benghallam Amal</t>
  </si>
  <si>
    <t>Boukantar Mohammed</t>
  </si>
  <si>
    <t>Bousset Sven</t>
  </si>
  <si>
    <t>Buis Jules</t>
  </si>
  <si>
    <t>Ceux Christian</t>
  </si>
  <si>
    <t>Coomans de Brachene Geoffroy</t>
  </si>
  <si>
    <t>Custers Kurt</t>
  </si>
  <si>
    <t>De Backer Dominique</t>
  </si>
  <si>
    <t>De Smedt Dirk</t>
  </si>
  <si>
    <t>Delgorge Gilles</t>
  </si>
  <si>
    <t>D'Hondt Bernard</t>
  </si>
  <si>
    <t>Dubois Claudine</t>
  </si>
  <si>
    <t>François Michaël</t>
  </si>
  <si>
    <t>Gelas Isabelle</t>
  </si>
  <si>
    <t>Gerin Daniela</t>
  </si>
  <si>
    <t>Goldstein Yves</t>
  </si>
  <si>
    <t>Gueritte Geofrey</t>
  </si>
  <si>
    <t>Guillaume Virginie</t>
  </si>
  <si>
    <t>Heirbaut Francis</t>
  </si>
  <si>
    <t>Houba Delphine</t>
  </si>
  <si>
    <t>Hulbosch Erik</t>
  </si>
  <si>
    <t>Issi Vanessa</t>
  </si>
  <si>
    <t>Jolibois Jérôme</t>
  </si>
  <si>
    <t>Laroy Viviane</t>
  </si>
  <si>
    <t>Lemesre Marion</t>
  </si>
  <si>
    <t>Lemmens Ruth</t>
  </si>
  <si>
    <t>Limani Cédric</t>
  </si>
  <si>
    <t>Lobjois Morgane</t>
  </si>
  <si>
    <t>Loijens Micheline</t>
  </si>
  <si>
    <t>Lovinfosse André-François</t>
  </si>
  <si>
    <t>Maingain Fabian</t>
  </si>
  <si>
    <t>Malengreau  Nicole</t>
  </si>
  <si>
    <t>Mampaka Bertin</t>
  </si>
  <si>
    <t>Masil Frédéric</t>
  </si>
  <si>
    <t>Massaoui Fatima</t>
  </si>
  <si>
    <t>Milquet Joëlle</t>
  </si>
  <si>
    <t>Nimegeers Alain</t>
  </si>
  <si>
    <t>Noppen Marc</t>
  </si>
  <si>
    <t>Nys Laurent</t>
  </si>
  <si>
    <t>Oberwoits Jacques</t>
  </si>
  <si>
    <t>Oldenhove  de Guertechin Geneviève</t>
  </si>
  <si>
    <t>Oldenhove de Guertechin Geneviève</t>
  </si>
  <si>
    <t>Ouriaghli Mohamed</t>
  </si>
  <si>
    <t>Paternoster G.</t>
  </si>
  <si>
    <t>PERAITA</t>
  </si>
  <si>
    <t>Persoons Ans</t>
  </si>
  <si>
    <t>Peters Jean-Louis</t>
  </si>
  <si>
    <t>Poncin Eric</t>
  </si>
  <si>
    <t>Pourtois Christophe</t>
  </si>
  <si>
    <t>Renaville Benjamin</t>
  </si>
  <si>
    <t>RIES  FREDERIQUE</t>
  </si>
  <si>
    <t>ROZENBERG</t>
  </si>
  <si>
    <t>SCHETGEN</t>
  </si>
  <si>
    <t>SCHOENMAECKERS</t>
  </si>
  <si>
    <t>Schoenmaeckers Jeroen</t>
  </si>
  <si>
    <t>Serroukh Hannane</t>
  </si>
  <si>
    <t>Symoens Luc</t>
  </si>
  <si>
    <t>Temiz Sevket</t>
  </si>
  <si>
    <t>Temmerman Liesbet</t>
  </si>
  <si>
    <t>Uyttendaele  Charles</t>
  </si>
  <si>
    <t>Van den Driessche Johan</t>
  </si>
  <si>
    <t>Van der Linden Alexandre</t>
  </si>
  <si>
    <t>Van der Linden Alexandre
(Remplacement par Limani prévu)</t>
  </si>
  <si>
    <t>Van Hellem Hendrick</t>
  </si>
  <si>
    <t>Vandegent An</t>
  </si>
  <si>
    <t>Vandenbroeck  Jean-Pierre</t>
  </si>
  <si>
    <t>Vandevannet  Nel</t>
  </si>
  <si>
    <t>Vierset Valérie</t>
  </si>
  <si>
    <t>Vivier Céline</t>
  </si>
  <si>
    <t>Viviers Didier</t>
  </si>
  <si>
    <t>Watteyne Fabien</t>
  </si>
  <si>
    <t>Waucquez Frédéric</t>
  </si>
  <si>
    <t>Weytsman David</t>
  </si>
  <si>
    <t>Willockx Olivier</t>
  </si>
  <si>
    <t>Wilmet-Sauvenier Eliane</t>
  </si>
  <si>
    <t>Wittman Arnaud</t>
  </si>
  <si>
    <t xml:space="preserve">Organisme FL </t>
  </si>
  <si>
    <t>Organisme FR</t>
  </si>
  <si>
    <t>? 2005 ?</t>
  </si>
  <si>
    <t xml:space="preserve">Mandataire actif </t>
  </si>
  <si>
    <t xml:space="preserve">Mandataire dans Cumuleo </t>
  </si>
  <si>
    <t>Parti</t>
  </si>
  <si>
    <t xml:space="preserve">Cumuleo </t>
  </si>
  <si>
    <t xml:space="preserve">MAJ </t>
  </si>
  <si>
    <t>VILLE</t>
  </si>
  <si>
    <t>MANDATAIRE</t>
  </si>
  <si>
    <t>REMUNERES</t>
  </si>
  <si>
    <t xml:space="preserve">PARTI </t>
  </si>
  <si>
    <t xml:space="preserve">NB MANDATS </t>
  </si>
  <si>
    <t>Mand. Rem.</t>
  </si>
  <si>
    <t>Institution</t>
  </si>
  <si>
    <t>Début</t>
  </si>
  <si>
    <t>   Fin   </t>
  </si>
  <si>
    <t>Conseillère communale</t>
  </si>
  <si>
    <t>Ville de Bruxelles</t>
  </si>
  <si>
    <t>€</t>
  </si>
  <si>
    <t>Administratrice</t>
  </si>
  <si>
    <t>Port de Bruxelles</t>
  </si>
  <si>
    <t>Intercommunale Bruxelloise d'Electricité</t>
  </si>
  <si>
    <t>SIBELGAZ</t>
  </si>
  <si>
    <t>Foyer Bruxellois sc (le)</t>
  </si>
  <si>
    <t>•</t>
  </si>
  <si>
    <t>Membre comité de gestion</t>
  </si>
  <si>
    <t>Les Brigittines asbl</t>
  </si>
  <si>
    <t>Maison de quartier</t>
  </si>
  <si>
    <t>Service d'aide aux Familles bruxelloises</t>
  </si>
  <si>
    <t>Bains de Bruxelles asbl</t>
  </si>
  <si>
    <t>Marché de gros - Marché matinal de Bruxelles MABRU</t>
  </si>
  <si>
    <t>Chambre des Représentants</t>
  </si>
  <si>
    <t>brut par an</t>
  </si>
  <si>
    <t>en 2015</t>
  </si>
  <si>
    <t>⇐</t>
  </si>
  <si>
    <t>⇒ 2016</t>
  </si>
  <si>
    <t>⇒ Si exercé en 2016 : 100 519,72 euros brut par an</t>
  </si>
  <si>
    <t>⇒ Si exercé en 2017 : 102 529,38 euros brut par an</t>
  </si>
  <si>
    <t>Echevine</t>
  </si>
  <si>
    <t>Présidente</t>
  </si>
  <si>
    <t>Brufête asbl</t>
  </si>
  <si>
    <t>Bruxelles Avance BRAVVO ASBL</t>
  </si>
  <si>
    <t>Bruxelles-Musées-Expositions</t>
  </si>
  <si>
    <t>Centre culturel Bruegel</t>
  </si>
  <si>
    <t>Centre culturel de Bruxelles Nord</t>
  </si>
  <si>
    <t>Cité Culture</t>
  </si>
  <si>
    <t>La Montagne Magique</t>
  </si>
  <si>
    <t>Riches-Claires</t>
  </si>
  <si>
    <t>Théâtre royal du Parc</t>
  </si>
  <si>
    <t>MAD asbl</t>
  </si>
  <si>
    <t>Représentante</t>
  </si>
  <si>
    <t>Parlement de la Région de Bruxelles-Capitale</t>
  </si>
  <si>
    <t>⇒ Si exercé en 2016 : 113 874,12 euros brut par an</t>
  </si>
  <si>
    <t>⇒ Si exercé en 2017 : 116 129,97 euros brut par an</t>
  </si>
  <si>
    <t>Agence locale pour l'Emploi</t>
  </si>
  <si>
    <t>Membre comité</t>
  </si>
  <si>
    <t>Comité de patronage des Kermesses</t>
  </si>
  <si>
    <t>Mission locale pour l'emploi</t>
  </si>
  <si>
    <t>Resto Modèle</t>
  </si>
  <si>
    <t>Centre d'Entreprises Dansaert</t>
  </si>
  <si>
    <t>Amis du Théâtre du Parc (les)</t>
  </si>
  <si>
    <t>Prendre un enfant par la main</t>
  </si>
  <si>
    <t>Théâtre Le Public</t>
  </si>
  <si>
    <t>Atrium Bockstael</t>
  </si>
  <si>
    <t>Atrium Bruxelles-Centre</t>
  </si>
  <si>
    <t>BRAVVO</t>
  </si>
  <si>
    <t>Centrale de l'emploi</t>
  </si>
  <si>
    <t>Entreprendre.Brucity</t>
  </si>
  <si>
    <t>Les amis belges de l'Aliah des Jeunes</t>
  </si>
  <si>
    <t>Administratrice (ajouté par Cumuleo)</t>
  </si>
  <si>
    <t>Immo Dewand sa</t>
  </si>
  <si>
    <t>Associée (ajouté par Cumuleo)</t>
  </si>
  <si>
    <t>Société Immobilière Ecuyer sprl</t>
  </si>
  <si>
    <t>Députée</t>
  </si>
  <si>
    <t>HYDROBRU</t>
  </si>
  <si>
    <t>Intercommunale Bruxelloise du Gaz (IBG)</t>
  </si>
  <si>
    <t>Commissaire</t>
  </si>
  <si>
    <t>Vivaqua</t>
  </si>
  <si>
    <t>Membre</t>
  </si>
  <si>
    <t>Commission communale de l'accueil</t>
  </si>
  <si>
    <t>SORELO</t>
  </si>
  <si>
    <t>Membre du conseil de police</t>
  </si>
  <si>
    <t>Zone de police Bruxelles Capitale Ixelles</t>
  </si>
  <si>
    <t>Aides aux familles bruxelloises asbl</t>
  </si>
  <si>
    <t>Mabru asbl</t>
  </si>
  <si>
    <t>Mont de Piété</t>
  </si>
  <si>
    <t>Société anonyme bruxelloise des Habitations SABH sa</t>
  </si>
  <si>
    <t>brut par an (src : presse)</t>
  </si>
  <si>
    <t>⇒ Rémunération en 2016 : 770,9 euros brut par an</t>
  </si>
  <si>
    <t>⇒ Rémunération en 2016 : 393,15 euros brut par an</t>
  </si>
  <si>
    <t>⇒ Rémunération en 2016 : 604,64 euros brut par an</t>
  </si>
  <si>
    <t>⇒ Rémunération en 2016 : 226,74 euros brut par an (src : presse)</t>
  </si>
  <si>
    <t>Conseiller communal</t>
  </si>
  <si>
    <t>Administrateur</t>
  </si>
  <si>
    <t>IBDE</t>
  </si>
  <si>
    <t>IBE</t>
  </si>
  <si>
    <t>SIBELGA</t>
  </si>
  <si>
    <t>Comité Repas Scolaires asbl</t>
  </si>
  <si>
    <t>Vice-président du conseil d'administration</t>
  </si>
  <si>
    <t>Hôpital universitaire des enfants Reine FabiolaHUDERF</t>
  </si>
  <si>
    <t>Association de la ville et des communes de la Région de Bruxelles-Capitale AVCB</t>
  </si>
  <si>
    <t>Président</t>
  </si>
  <si>
    <t>Gérant</t>
  </si>
  <si>
    <t>ABG Consult</t>
  </si>
  <si>
    <t>Président du conseil d'administration</t>
  </si>
  <si>
    <t>AISB</t>
  </si>
  <si>
    <t>Convivence</t>
  </si>
  <si>
    <t>Immo Marianne</t>
  </si>
  <si>
    <t>Sorela</t>
  </si>
  <si>
    <t>Membre du Bureau</t>
  </si>
  <si>
    <t>URFB</t>
  </si>
  <si>
    <t>INTERFIN</t>
  </si>
  <si>
    <t>⇒ Rémunération en 2016 : 314,52 euros brut par an</t>
  </si>
  <si>
    <t>GIAL asbl</t>
  </si>
  <si>
    <t>⇒ Rémunération en 2016 : 157,26 euros brut par an</t>
  </si>
  <si>
    <t>⇒ Rémunération en 2016 : 24 275,04 euros brut par an</t>
  </si>
  <si>
    <t>Théâtre Royal de la Monnaie</t>
  </si>
  <si>
    <t>Intercommunale Bruxelloise d'Electricité (IBE)</t>
  </si>
  <si>
    <t>Experte</t>
  </si>
  <si>
    <t>Gouvernement fédéral, Affaires étrangères et européen- nes, Beliris et Institutions culturelles fédérales</t>
  </si>
  <si>
    <t>Déléguée</t>
  </si>
  <si>
    <t>Commission communale de l'Accueil de l'enfance</t>
  </si>
  <si>
    <t>Agence immobilière sociale communale AIS</t>
  </si>
  <si>
    <t>Centre de gestion Informatique des Administrations locales</t>
  </si>
  <si>
    <t>Foyer laekenois sc (le)</t>
  </si>
  <si>
    <t>⇒ Rémunération en 2016 : 4758,48 euros brut par an</t>
  </si>
  <si>
    <t>CHU Brugmann</t>
  </si>
  <si>
    <t>⇒ Rémunération en 2016 : 864,93 euros brut par an</t>
  </si>
  <si>
    <t>Interhospitalière Régionale des Infrastructures de Soins (IRIS)</t>
  </si>
  <si>
    <t>⇒ Rémunération en 2016 : 1022,19 euros brut par an</t>
  </si>
  <si>
    <t>BRAVVO VZW</t>
  </si>
  <si>
    <t>Les Riches Claires</t>
  </si>
  <si>
    <t>Association libérale de la Ville de Bruxelles</t>
  </si>
  <si>
    <t>Femmes libérales de la Ville de Bruxelles</t>
  </si>
  <si>
    <t>SABH - Société anonyme Bruxelloise des Habitations</t>
  </si>
  <si>
    <t>⇒ Rémunération en 2016 : 75,58 euros brut par an (src : presse)</t>
  </si>
  <si>
    <t>conseiillère communale</t>
  </si>
  <si>
    <t>IBG</t>
  </si>
  <si>
    <t>Aide aux Familles</t>
  </si>
  <si>
    <t>Brulabo (Laboratoire intercommunal bruxellois de chimie et de bactériologie)</t>
  </si>
  <si>
    <t>Président du collège des commissai- res</t>
  </si>
  <si>
    <t>ERIP</t>
  </si>
  <si>
    <t>Foire internationale de Bruxelles</t>
  </si>
  <si>
    <t>IRIS</t>
  </si>
  <si>
    <t>Régie de quartier</t>
  </si>
  <si>
    <t>La Maison du Spectacle - La Bellone</t>
  </si>
  <si>
    <t>Conseiller général</t>
  </si>
  <si>
    <t>Exhibitions and congress services sa</t>
  </si>
  <si>
    <t>Projet X</t>
  </si>
  <si>
    <t>⇒ Rémunération en 2016 : 113 874,12 euros brut par an</t>
  </si>
  <si>
    <t>⇒ Rémunération en 2017 : 116 129,97 euros brut par an</t>
  </si>
  <si>
    <t>Chef/Président de groupe</t>
  </si>
  <si>
    <t>Echevin</t>
  </si>
  <si>
    <t>VisitBrussels asbl - BITC</t>
  </si>
  <si>
    <t>Agence du tourisme</t>
  </si>
  <si>
    <t>Atomium asbl</t>
  </si>
  <si>
    <t>Tapis de Fleurs de Bruxelles</t>
  </si>
  <si>
    <t>Institut Jules Bordet</t>
  </si>
  <si>
    <t>Exhibition &amp; Congress Services</t>
  </si>
  <si>
    <t>Foires et salons de Bruxelles</t>
  </si>
  <si>
    <t>NEO SCRL</t>
  </si>
  <si>
    <t>Brussels Mayor Events</t>
  </si>
  <si>
    <t>Festival des musiques de Bruxelles</t>
  </si>
  <si>
    <t>Président du conseil d'administration (modifié par Cumuleo)</t>
  </si>
  <si>
    <t>Fire-Starter sa (ex-SIMPA sa) (filiale de Brussels Expo)</t>
  </si>
  <si>
    <t>FISA Brussels sa</t>
  </si>
  <si>
    <t>MAD Brussels</t>
  </si>
  <si>
    <t>Administrateur (ajouté par Cumuleo)</t>
  </si>
  <si>
    <t>CSD BXL CAP asbl</t>
  </si>
  <si>
    <t>CSAD - Centre de Services et d'Aide à Domicile asbl</t>
  </si>
  <si>
    <t>FACERE - Centre de jour et centre d'hébergement pour adultes ayant une déficience motrice cérébrale asbl</t>
  </si>
  <si>
    <t>Président (ajouté par Cumuleo)</t>
  </si>
  <si>
    <t>L'Eglantine - Cercle Culturel Laïque et Socialiste asbl</t>
  </si>
  <si>
    <t>CSD - Centrale de Services et de Soins à Domicile de Bruxelles asbl</t>
  </si>
  <si>
    <t>GEFEBRU - Gestion et Financement de la Fédération bruxelloise du Parti socialiste asbl</t>
  </si>
  <si>
    <t>FONSOC - Fondation socialiste d'Information et de Gestion asbl</t>
  </si>
  <si>
    <t>Collectif festif asbl</t>
  </si>
  <si>
    <t>SOBRU asbl</t>
  </si>
  <si>
    <t>Député</t>
  </si>
  <si>
    <t>ADT asbl</t>
  </si>
  <si>
    <t>⇒ Rémunération en 2016 : 398,15 euros brut par an</t>
  </si>
  <si>
    <t>⇒ Rémunération en 2016 : 13 440,00 euros brut par an</t>
  </si>
  <si>
    <t>Centre Urbain asbl</t>
  </si>
  <si>
    <t>⇒ Rémunération en 2016 : 1258,08 euros brut par an</t>
  </si>
  <si>
    <t>Palais de Charles Quint asbl</t>
  </si>
  <si>
    <t>Secrétaire général</t>
  </si>
  <si>
    <t>Association belge des Contribuables</t>
  </si>
  <si>
    <t>Association des Descendants des Lignages de Bruxelles</t>
  </si>
  <si>
    <t>Association des Descendants des Membres du Congrès National de 1830</t>
  </si>
  <si>
    <t>Vice- président</t>
  </si>
  <si>
    <t>Bravvo</t>
  </si>
  <si>
    <t>Quartier des Arts</t>
  </si>
  <si>
    <t>Société royale des Descendants des combattants de 1830</t>
  </si>
  <si>
    <t>Membre du bureau</t>
  </si>
  <si>
    <t>Conseil consultatif des Seniors</t>
  </si>
  <si>
    <t>Théâtre Les Tanneurs</t>
  </si>
  <si>
    <t>Service d'aide aux Familles Bruxelloises</t>
  </si>
  <si>
    <t>Prosport Bruxelles</t>
  </si>
  <si>
    <t>RSCA Center Brussel's</t>
  </si>
  <si>
    <t>Euro Brussels 2020 asbl</t>
  </si>
  <si>
    <t>?</t>
  </si>
  <si>
    <t>Directeur général</t>
  </si>
  <si>
    <t>Gewestelijke Overheidsdienst Brussel</t>
  </si>
  <si>
    <t>Vice-président</t>
  </si>
  <si>
    <t>Brusselse Maatschappij voor Waterbeheer NV</t>
  </si>
  <si>
    <t>Commissaire du gouvernement</t>
  </si>
  <si>
    <t>Maatschappij voor Vastgoedverwerving NV</t>
  </si>
  <si>
    <t>Les mandats, fonctions et professions exercés par Dirk De Smedt en 2014</t>
  </si>
  <si>
    <t>SDRB</t>
  </si>
  <si>
    <t>SLRB</t>
  </si>
  <si>
    <t>Chef - Directeur de cabinet</t>
  </si>
  <si>
    <t>Gouvernement de la Région de Bruxelles-Capitale, Logement et Urbanisme</t>
  </si>
  <si>
    <t>Centre chorégraphique de la Communauté française deBelgique Charleroi/Danses</t>
  </si>
  <si>
    <t>Fonds du logement de la Région de Bruxelles Capitale</t>
  </si>
  <si>
    <t>Centre des Arts scéniques</t>
  </si>
  <si>
    <t>Centre International pour la ville, l'architecture et le paysage CIVA</t>
  </si>
  <si>
    <t>ERAP - Ecole Régionale d'Administration Publique</t>
  </si>
  <si>
    <t>CPEONS</t>
  </si>
  <si>
    <t>Haute Ecole Lucia de Brouckère</t>
  </si>
  <si>
    <t>Membre chambre de recours</t>
  </si>
  <si>
    <t>Pepibru</t>
  </si>
  <si>
    <t>Membre du bureau/comité exécutif</t>
  </si>
  <si>
    <t>Les Ateliers des Tanneurs sa</t>
  </si>
  <si>
    <t>Prosport Bruxelles asbl</t>
  </si>
  <si>
    <t>Benhur Express sprl</t>
  </si>
  <si>
    <t>Centre culturel et sportif du Tour-Abdin asbl</t>
  </si>
  <si>
    <t>FC Suryoyés bruxellois asbl</t>
  </si>
  <si>
    <t>Sabh</t>
  </si>
  <si>
    <t>Directrice générale</t>
  </si>
  <si>
    <t>Service public régional de Bruxelles (SPRB)</t>
  </si>
  <si>
    <t>Jeunesse à Bruxelles</t>
  </si>
  <si>
    <t>Centre Hospitalier Universitaire Brugmann</t>
  </si>
  <si>
    <t>Vice-présidente du conseil d'administration</t>
  </si>
  <si>
    <t>Hôpital universitaire des enfants Reine Fabiola HUDERF</t>
  </si>
  <si>
    <t>⇒ Rémunération en 2016 : 24 760,2 euros brut par an</t>
  </si>
  <si>
    <t>Commune de Schaerbeek</t>
  </si>
  <si>
    <t>Agence de Développement Territorial (ADT)</t>
  </si>
  <si>
    <t>Gouvernement de la Région de Bruxelles-Capitale, Pré- sidence, Pouvoirs locaux, Développement territorial, Politique de la Ville, Monuments et Sites, Affaires étu- diantes, Tourisme, Fonction publique, Recherche scien- tifique et Propreté publique</t>
  </si>
  <si>
    <t>Palais des Congrès</t>
  </si>
  <si>
    <t>Parc des Expositions de Bruxelles</t>
  </si>
  <si>
    <t>PS Fédération de Bruxelles</t>
  </si>
  <si>
    <t>Credimundi sa</t>
  </si>
  <si>
    <t>Secrétariat polaire</t>
  </si>
  <si>
    <t>Wallimage Coproductions</t>
  </si>
  <si>
    <t>Mondial Sport &amp; Culture asbl</t>
  </si>
  <si>
    <t>ASBL subsidié à hauteur de 186 670,42 euros (Subside en capital et en intérêts 9332,68 euros, Actiris 116 172,57 euros, Cocof Cohésion Sociale 31 040,06 euros, Communauté Française Sport au Féminin 4666,41 euros, FIPI Communal 6600,00 euros, Subside BXL-Capitale Infrastructure Jeunes 14 166,67 euros, Subside Impulsfonds Voor Integratie 2500,00 euros, Subside Communal EDD 572,03 euros, Subside ONE : 1620,00 euros</t>
  </si>
  <si>
    <t xml:space="preserve">FONCTION </t>
  </si>
  <si>
    <t xml:space="preserve">VILLE   </t>
  </si>
  <si>
    <t>REMUNERATION</t>
  </si>
  <si>
    <t xml:space="preserve">DEBUT </t>
  </si>
  <si>
    <t>FIN</t>
  </si>
  <si>
    <t>PARTI</t>
  </si>
  <si>
    <t>LIEN CUMULEO</t>
  </si>
  <si>
    <t>Bruxelles Solidarité Internationale</t>
  </si>
  <si>
    <t>Jeunes FDF</t>
  </si>
  <si>
    <t>Observateur du conseil communal</t>
  </si>
  <si>
    <t>Sénateur des entités fédérées</t>
  </si>
  <si>
    <t>Sénat</t>
  </si>
  <si>
    <t>Parlement de la Communauté française (Fédération Wallonie-Bruxelles)</t>
  </si>
  <si>
    <t>Association Chapitre XII Les Cuisines bruxelloises</t>
  </si>
  <si>
    <t>⇒ Rémunération en 2016 : 19 808,28 euros brut par an</t>
  </si>
  <si>
    <t>Jeunesse à Bruxelles asbl</t>
  </si>
  <si>
    <t>Bourgmestre (titulaire ou f.f.)</t>
  </si>
  <si>
    <t>ERIP - Ecole Régionale et Intercommunale de Police</t>
  </si>
  <si>
    <t>⇒ Rémunération en 2016 : 714,00 euros brut par jetons de présence</t>
  </si>
  <si>
    <t>Président conseil de gérance</t>
  </si>
  <si>
    <t>⇒ Rémunération en 2016 : 56 546,64 euros brut par an</t>
  </si>
  <si>
    <t>Théâtre Varia</t>
  </si>
  <si>
    <t>Centre hospitalier universitaire Saint-Pierre (association hospitalière de Bruxelles)</t>
  </si>
  <si>
    <t>SamuSocial asbl</t>
  </si>
  <si>
    <t>⇒ Rémunération en 2016 : 16 800,00 euros brut par an (src : presse)</t>
  </si>
  <si>
    <t>Tanneurs sa</t>
  </si>
  <si>
    <t>Observateur (ajouté par Cumuleo)</t>
  </si>
  <si>
    <t>Hydralis OFP</t>
  </si>
  <si>
    <t>Yvan Mayeur a renoncé aux jetons de présence conformément à l'application du plafond de rémunération (150% indemnité parlementaire)</t>
  </si>
  <si>
    <t>SAVENA (Société Anonyme des Mines de Pyrites de Vedrin)</t>
  </si>
  <si>
    <t>Membre du Comité de concertation régional bruxellois (ajouté par Cumuleo)</t>
  </si>
  <si>
    <t>Maison de l'Emploi et de la Formation</t>
  </si>
  <si>
    <t>Mission Locale de Bruxelles-Ville</t>
  </si>
  <si>
    <t>IRIS Huderf</t>
  </si>
  <si>
    <t>IRIS Ucv Brugmann</t>
  </si>
  <si>
    <t>Cuisines Bruxelloises</t>
  </si>
  <si>
    <t>Foires et salons de Bruxelles Brussels Fairs &amp; Exhibitions BFE</t>
  </si>
  <si>
    <t>Observatrice</t>
  </si>
  <si>
    <t>Riches-Claires asbl</t>
  </si>
  <si>
    <t>Brussels Business HUBS</t>
  </si>
  <si>
    <t>Ministre</t>
  </si>
  <si>
    <t>Gouvernement de la Communauté française, Vice- Présidence, Éducation, Culture et Enfance</t>
  </si>
  <si>
    <t>Centre d'études politiques, économiques et sociales CEPESS</t>
  </si>
  <si>
    <t>⇒ 201</t>
  </si>
  <si>
    <t>Aide aux Familles asbl</t>
  </si>
  <si>
    <t>Mères et femmes asbl</t>
  </si>
  <si>
    <t>Responsable de crèche</t>
  </si>
  <si>
    <t>Secrétaire</t>
  </si>
  <si>
    <t>Secrétariat particulier de la ministre Fremault</t>
  </si>
  <si>
    <t>Membre comité de direction</t>
  </si>
  <si>
    <t>ARBRE</t>
  </si>
  <si>
    <t>Vice-présidente</t>
  </si>
  <si>
    <t>Groupement des femmes africaines intégrées et actives</t>
  </si>
  <si>
    <t>La Nouvelle Jérusalem</t>
  </si>
  <si>
    <t>Directeur</t>
  </si>
  <si>
    <t>AITI</t>
  </si>
  <si>
    <t>Expert</t>
  </si>
  <si>
    <t>Centre d'Intervention et d'aide médicale urgenteCIAMU</t>
  </si>
  <si>
    <t>PS Section locale</t>
  </si>
  <si>
    <t>Commune libre de Wangenies asbl</t>
  </si>
  <si>
    <t>Conseillère de CPAS Conseil de l'action sociale</t>
  </si>
  <si>
    <t>Conseillère de CPAS en charge de vérification de la caisse et des écritu- res du receveur</t>
  </si>
  <si>
    <t>Société du Logement de la Région de Bruxelles-Capitale</t>
  </si>
  <si>
    <t>Maison de l'Emploi et de la Formation asbl</t>
  </si>
  <si>
    <t>Régie de quartier asbl</t>
  </si>
  <si>
    <t>Les Maisons de Quartier</t>
  </si>
  <si>
    <t>Resto du Coeur</t>
  </si>
  <si>
    <t>Versailles Seniors asbl</t>
  </si>
  <si>
    <t>Habitat et Logement Bruxelles asbl</t>
  </si>
  <si>
    <t>Job Office asbl</t>
  </si>
  <si>
    <t>Prévention Jeunes Bruxelles asbl</t>
  </si>
  <si>
    <t>Commune de Zwevegem</t>
  </si>
  <si>
    <t>West-Vlaamse Intercommunale Vliegveld Wevelgem- Bissegem</t>
  </si>
  <si>
    <t>Gemeentebelangen Zwevegem</t>
  </si>
  <si>
    <t>onction</t>
  </si>
  <si>
    <t>Bruxelles Avance BRAVVO asbl</t>
  </si>
  <si>
    <t>GIAL - Partenaire informatique des administrations publiques</t>
  </si>
  <si>
    <t>Président du conseil d'administration (ajouté par Cumuleo)</t>
  </si>
  <si>
    <t>Présidente de CPAS / Conseil de l'action sociale</t>
  </si>
  <si>
    <t>⇒ Rémunération en 2016 : 121 978,00 euros brut par an (src : presse)</t>
  </si>
  <si>
    <t>Association Hospitalière Centre Hospitalier Universi- taire Brugmann CHU Brugmann</t>
  </si>
  <si>
    <t>CHU Bordet</t>
  </si>
  <si>
    <t>CHU Saint-Pierre</t>
  </si>
  <si>
    <t>⇒ Rémunération en 2016 : 33 013,68 euros brut par an</t>
  </si>
  <si>
    <t>Hôpital universitaire des enfants Reine Fabiola</t>
  </si>
  <si>
    <t>Interhospitalière Régionale des Infrastructures de Soins IRIS</t>
  </si>
  <si>
    <t>⇒ Rémunération en 2016 : 17 080,00 euros brut par an (src : presse)</t>
  </si>
  <si>
    <t>Association Maisons de Quartier. Centre d'animation sociale de quartier</t>
  </si>
  <si>
    <t>CHU Bruxelles</t>
  </si>
  <si>
    <t>⇒ Rémunération en 2016 : 32 365,56 euros brut par an</t>
  </si>
  <si>
    <t>Société anonyme bruxelloise des habitations SABH</t>
  </si>
  <si>
    <t>⇒ Rémunération en 2016 : 12 541,00 euros brut par an (src : presse)</t>
  </si>
  <si>
    <t>Vice-présidente (ajouté par Cumuleo)</t>
  </si>
  <si>
    <t>Internationale Jaarbeurs van Brussel VZW</t>
  </si>
  <si>
    <t>Zone de police Bruxelles-Capitale Ixelles</t>
  </si>
  <si>
    <t>Jeugd in Brussel VZW</t>
  </si>
  <si>
    <t>Tintinnabulum</t>
  </si>
  <si>
    <t>Visit Brussels</t>
  </si>
  <si>
    <t>⇒ Rémunération en 2017 : 13 440,00 euros brut par an</t>
  </si>
  <si>
    <t>Parlement Européen</t>
  </si>
  <si>
    <t>⇒ Rémunération en 2017 : 24 760,26 euros brut par an</t>
  </si>
  <si>
    <t>Bruxelles International Tourisme &amp; Congrès BITC</t>
  </si>
  <si>
    <t>Commissaire aux comptes</t>
  </si>
  <si>
    <t>Laboratoire intercommunal de Chimie et de Bactériologie</t>
  </si>
  <si>
    <t>Bellone Brigittines</t>
  </si>
  <si>
    <t>Brufête</t>
  </si>
  <si>
    <t>Centre culturel Breughel</t>
  </si>
  <si>
    <t>Centre culturel de Bruxelles Nord - Maison de la Création</t>
  </si>
  <si>
    <t>Interhospitalière régionale des infrastructures de soinsIRIS</t>
  </si>
  <si>
    <t>Centre d'entreprises Dansaert sc</t>
  </si>
  <si>
    <t>Club Atomium</t>
  </si>
  <si>
    <t>Dansaert Emergence</t>
  </si>
  <si>
    <t>Recyclart</t>
  </si>
  <si>
    <t>Théâtre des jeunes de la Ville de Bruxelles</t>
  </si>
  <si>
    <t>Tintinnabulum asbl</t>
  </si>
  <si>
    <t>Agence immobilière sociale de Bruxelles</t>
  </si>
  <si>
    <t>Les brigittines</t>
  </si>
  <si>
    <t>Mont des Arts asbl</t>
  </si>
  <si>
    <t>Employé</t>
  </si>
  <si>
    <t>Membre du conseil</t>
  </si>
  <si>
    <t>Raad van de Vlaamse Gemeenschapscommissie</t>
  </si>
  <si>
    <t>Verenigde Vergadering van de Verenigde Gemeen- schappelijke Gemeenschapscommissie</t>
  </si>
  <si>
    <t>Vlaams Pers-, Radio- en Televisie-Instituut VZW</t>
  </si>
  <si>
    <t>N-VA</t>
  </si>
  <si>
    <t>Membre du bureau politique</t>
  </si>
  <si>
    <t>Membre du conseil du parti</t>
  </si>
  <si>
    <t>Lid van het algemeen bestuur</t>
  </si>
  <si>
    <t>N-VA (Arrondissementele afdeling)</t>
  </si>
  <si>
    <t>N-VA (Section locale)</t>
  </si>
  <si>
    <t>Vereniging van Vlaamse Mandatarissen VZW</t>
  </si>
  <si>
    <t>Centre de formation Lodewijk Dosfel (VCLD) asbl</t>
  </si>
  <si>
    <t>Brusselse Zwem- en Badinrichtingen VZW</t>
  </si>
  <si>
    <t>HUB - KUBrussel VZW</t>
  </si>
  <si>
    <t>Huis van het Nederlands VZW</t>
  </si>
  <si>
    <t>N-VA asbl</t>
  </si>
  <si>
    <t>Odisee VZW</t>
  </si>
  <si>
    <t>Prometheus NV</t>
  </si>
  <si>
    <t>Vlaams Komitee Brussel VZW</t>
  </si>
  <si>
    <t>Amorce asbl</t>
  </si>
  <si>
    <t>Art et Culture 56 asbl</t>
  </si>
  <si>
    <t>Maison de la Création</t>
  </si>
  <si>
    <t>Maison Wauters Serpieter sprl</t>
  </si>
  <si>
    <t>Administrateur et observateur au bureau exécutif</t>
  </si>
  <si>
    <t>VisitBrussels</t>
  </si>
  <si>
    <t>Société coopérative intercommunale de crémation</t>
  </si>
  <si>
    <t>⇒ Rémunération en 2017 : 3159,00 euros brut par an</t>
  </si>
  <si>
    <t>Chef - Directeur de cabinet adjoint</t>
  </si>
  <si>
    <t>Gouvernement fédéral, Mobilité, Belgocontrol et SNCB</t>
  </si>
  <si>
    <t>Institut national des Radio-Eléments</t>
  </si>
  <si>
    <t>Administrateur - Membre du bureau</t>
  </si>
  <si>
    <t>⇒ Rémunération en 2017 : 4746,48 euros brut par an</t>
  </si>
  <si>
    <t>Logement régional bruxellois LOREBRU (le) sc</t>
  </si>
  <si>
    <t>Fabrique d'église communale</t>
  </si>
  <si>
    <t>Multijobs asbl</t>
  </si>
  <si>
    <t>Versailles Senior</t>
  </si>
  <si>
    <t>Secrétaire politique</t>
  </si>
  <si>
    <t>Atelier des Tanneurs</t>
  </si>
  <si>
    <t>D'un Bruxelles à l'Autre</t>
  </si>
  <si>
    <t>Infrabel</t>
  </si>
  <si>
    <t>Conseiller politique (temps partiel)</t>
  </si>
  <si>
    <t>Gouvernement de la Communauté française, Présidence</t>
  </si>
  <si>
    <t>Gouvernement wallon, Présidence</t>
  </si>
  <si>
    <t>Président comité de direction</t>
  </si>
  <si>
    <t>SOGEPA</t>
  </si>
  <si>
    <t>St'Art sa</t>
  </si>
  <si>
    <t>Fondation Brugmann</t>
  </si>
  <si>
    <t>Secrétaire du gouvernement</t>
  </si>
  <si>
    <t>Gouvernement de la Communauté française</t>
  </si>
  <si>
    <t>Gouvernement wallon</t>
  </si>
  <si>
    <t>Xperthis</t>
  </si>
  <si>
    <t>Commune d'Ixelles</t>
  </si>
  <si>
    <t>IBrA</t>
  </si>
  <si>
    <t>Membre comité(s) de secteur</t>
  </si>
  <si>
    <t>Intergas</t>
  </si>
  <si>
    <t>Secrétaire de cabinet</t>
  </si>
  <si>
    <t>Gouvernement de la Communauté française, Culture, Audiovisuel et Jeunesse</t>
  </si>
  <si>
    <t>Centre bruxellois d'action interculturelle</t>
  </si>
  <si>
    <t>Centre culturel et Communautaire Maghrébin</t>
  </si>
  <si>
    <t>Jeunesse maghrébine asbl</t>
  </si>
  <si>
    <t>Fonctionnaire</t>
  </si>
  <si>
    <t>⇒ Pour voir la rémunération : Devenez "Ami de Cumuleo"</t>
  </si>
  <si>
    <t>Administratrice déléguée</t>
  </si>
  <si>
    <t>Brulabo (Laboratoire intercommunal bruxellois de chi- mie et de bactériologie)</t>
  </si>
  <si>
    <t>Société publique d'administration des bâtiments scolai- res</t>
  </si>
  <si>
    <t>Présidente du conseil d'administration</t>
  </si>
  <si>
    <t>Comité des repas scolaires asbl</t>
  </si>
  <si>
    <t>Conseil de l'Enseignement des communes et des pro- vinces CECP</t>
  </si>
  <si>
    <t>Conseil des Pouvoirs organisateurs de l'enseignement officiel neutre subventionné CPEONS</t>
  </si>
  <si>
    <t>IRIS Achat</t>
  </si>
  <si>
    <t>PS Fédération bruxelloise</t>
  </si>
  <si>
    <t>Membre comité directeur</t>
  </si>
  <si>
    <t>PS Section de Bruxelles</t>
  </si>
  <si>
    <t>A.R.B.R.E. Accueil et Rencontre Bruxellois autour de l'Enfance</t>
  </si>
  <si>
    <t>BAPA BXL Asbl</t>
  </si>
  <si>
    <t>BRAVVO asbl</t>
  </si>
  <si>
    <t>CHU de Bruxelles</t>
  </si>
  <si>
    <t>Femmes prévoyantes socialistes - Comité de la Ville de Bruxelles</t>
  </si>
  <si>
    <t>IRIS Recherche</t>
  </si>
  <si>
    <t>Maison de l'emploi et de la formation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</si>
</sst>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0"/>
      <name val="Calibri"/>
      <family val="2"/>
      <scheme val="minor"/>
    </font>
    <font>
      <u/>
      <sz val="10"/>
      <color theme="10"/>
      <name val="Times New Roman"/>
      <family val="1"/>
    </font>
    <font>
      <u/>
      <sz val="10"/>
      <name val="Calibri"/>
      <family val="2"/>
      <scheme val="minor"/>
    </font>
    <font>
      <sz val="10"/>
      <color rgb="FF000000"/>
      <name val="Calibri"/>
      <family val="2"/>
      <scheme val="minor"/>
    </font>
    <font>
      <b/>
      <sz val="10"/>
      <color rgb="FFFF0000"/>
      <name val="Calibri"/>
      <family val="2"/>
      <scheme val="minor"/>
    </font>
    <font>
      <sz val="10"/>
      <color theme="10"/>
      <name val="Calibri"/>
      <family val="2"/>
      <scheme val="minor"/>
    </font>
    <font>
      <u/>
      <sz val="10"/>
      <color theme="10"/>
      <name val="Calibri"/>
      <family val="2"/>
      <scheme val="minor"/>
    </font>
    <font>
      <sz val="10"/>
      <name val="Calibri"/>
      <family val="34"/>
    </font>
    <font>
      <sz val="10"/>
      <color rgb="FF000000"/>
      <name val="Times New Roman"/>
      <family val="1"/>
    </font>
    <font>
      <b/>
      <sz val="12"/>
      <name val="Calibri"/>
      <family val="2"/>
      <scheme val="minor"/>
    </font>
    <font>
      <sz val="12"/>
      <name val="Calibri"/>
      <family val="2"/>
      <scheme val="minor"/>
    </font>
    <font>
      <b/>
      <sz val="10"/>
      <name val="Calibri"/>
      <family val="2"/>
      <scheme val="minor"/>
    </font>
    <font>
      <b/>
      <sz val="10"/>
      <color rgb="FF000000"/>
      <name val="Calibri"/>
      <family val="2"/>
      <scheme val="minor"/>
    </font>
    <font>
      <sz val="10"/>
      <color rgb="FFFF0000"/>
      <name val="Calibri"/>
      <family val="2"/>
      <scheme val="minor"/>
    </font>
    <font>
      <u/>
      <sz val="10"/>
      <color rgb="FFFF0000"/>
      <name val="Calibri"/>
      <family val="2"/>
      <scheme val="minor"/>
    </font>
    <font>
      <sz val="12"/>
      <color rgb="FFFF0000"/>
      <name val="Calibri"/>
      <family val="2"/>
      <scheme val="minor"/>
    </font>
    <font>
      <sz val="10"/>
      <color theme="1"/>
      <name val="Calibri"/>
      <family val="2"/>
      <scheme val="minor"/>
    </font>
    <font>
      <b/>
      <sz val="11"/>
      <color rgb="FFFF0000"/>
      <name val="Calibri"/>
      <family val="2"/>
      <scheme val="minor"/>
    </font>
    <font>
      <b/>
      <sz val="11"/>
      <color theme="1"/>
      <name val="Calibri"/>
      <family val="2"/>
      <scheme val="minor"/>
    </font>
  </fonts>
  <fills count="10">
    <fill>
      <patternFill patternType="none"/>
    </fill>
    <fill>
      <patternFill patternType="gray125"/>
    </fill>
    <fill>
      <patternFill patternType="solid">
        <fgColor theme="9" tint="0.39994506668294322"/>
        <bgColor indexed="64"/>
      </patternFill>
    </fill>
    <fill>
      <patternFill patternType="solid">
        <fgColor rgb="FFFFFFFF"/>
      </patternFill>
    </fill>
    <fill>
      <patternFill patternType="solid">
        <fgColor rgb="FFFFFFFF"/>
        <bgColor rgb="FF000000"/>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s>
  <borders count="9">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47">
    <xf numFmtId="0" fontId="0" fillId="0" borderId="0" xfId="0"/>
    <xf numFmtId="0" fontId="1" fillId="2" borderId="1" xfId="0" applyFont="1" applyFill="1" applyBorder="1" applyAlignment="1">
      <alignment horizontal="center" vertical="top"/>
    </xf>
    <xf numFmtId="0" fontId="1" fillId="2" borderId="2" xfId="0" applyFont="1" applyFill="1" applyBorder="1" applyAlignment="1">
      <alignment horizontal="left" vertical="top"/>
    </xf>
    <xf numFmtId="0" fontId="1" fillId="2" borderId="2" xfId="0" applyFont="1" applyFill="1" applyBorder="1" applyAlignment="1">
      <alignment horizontal="center" vertical="top"/>
    </xf>
    <xf numFmtId="0" fontId="1" fillId="2" borderId="2" xfId="0" applyFont="1" applyFill="1" applyBorder="1" applyAlignment="1">
      <alignment horizontal="left" vertical="top" wrapText="1"/>
    </xf>
    <xf numFmtId="2" fontId="1" fillId="2" borderId="2" xfId="0" applyNumberFormat="1" applyFont="1" applyFill="1" applyBorder="1" applyAlignment="1">
      <alignment horizontal="left" vertical="top" wrapText="1"/>
    </xf>
    <xf numFmtId="0" fontId="1" fillId="3" borderId="3" xfId="0" applyFont="1" applyFill="1" applyBorder="1" applyAlignment="1">
      <alignment horizontal="left" vertical="top"/>
    </xf>
    <xf numFmtId="0" fontId="1" fillId="3" borderId="4" xfId="0" applyFont="1" applyFill="1" applyBorder="1" applyAlignment="1">
      <alignment horizontal="center" vertical="top"/>
    </xf>
    <xf numFmtId="0" fontId="1" fillId="3" borderId="2" xfId="0" applyFont="1" applyFill="1" applyBorder="1" applyAlignment="1">
      <alignment horizontal="left" vertical="top" wrapText="1"/>
    </xf>
    <xf numFmtId="0" fontId="3" fillId="3" borderId="2" xfId="1" applyFont="1" applyFill="1" applyBorder="1" applyAlignment="1">
      <alignment horizontal="left" vertical="top" wrapText="1"/>
    </xf>
    <xf numFmtId="0" fontId="1" fillId="3" borderId="2" xfId="1" applyFont="1" applyFill="1" applyBorder="1" applyAlignment="1">
      <alignment horizontal="center" vertical="top" wrapText="1"/>
    </xf>
    <xf numFmtId="0" fontId="1" fillId="3" borderId="2" xfId="0" applyFont="1" applyFill="1" applyBorder="1" applyAlignment="1">
      <alignment horizontal="center" vertical="top" wrapText="1"/>
    </xf>
    <xf numFmtId="2" fontId="1" fillId="3" borderId="2" xfId="0" applyNumberFormat="1" applyFont="1" applyFill="1" applyBorder="1" applyAlignment="1">
      <alignment horizontal="left" vertical="top" wrapText="1"/>
    </xf>
    <xf numFmtId="0" fontId="1" fillId="3" borderId="2" xfId="0" applyFont="1" applyFill="1" applyBorder="1" applyAlignment="1">
      <alignment horizontal="left" vertical="top"/>
    </xf>
    <xf numFmtId="2" fontId="1" fillId="3" borderId="2" xfId="0" applyNumberFormat="1" applyFont="1" applyFill="1" applyBorder="1" applyAlignment="1">
      <alignment horizontal="right" vertical="top" wrapText="1"/>
    </xf>
    <xf numFmtId="0" fontId="3" fillId="3" borderId="2" xfId="1" applyFont="1" applyFill="1" applyBorder="1" applyAlignment="1">
      <alignment horizontal="left" vertical="top"/>
    </xf>
    <xf numFmtId="0" fontId="1" fillId="3" borderId="2" xfId="1" applyFont="1" applyFill="1" applyBorder="1" applyAlignment="1">
      <alignment horizontal="center" vertical="top"/>
    </xf>
    <xf numFmtId="0" fontId="1" fillId="3" borderId="2" xfId="0" applyFont="1" applyFill="1" applyBorder="1" applyAlignment="1">
      <alignment horizontal="center" vertical="top"/>
    </xf>
    <xf numFmtId="0" fontId="1" fillId="4" borderId="2" xfId="0" applyFont="1" applyFill="1" applyBorder="1" applyAlignment="1">
      <alignment horizontal="left" vertical="top" wrapText="1"/>
    </xf>
    <xf numFmtId="2" fontId="1" fillId="3" borderId="2" xfId="0" applyNumberFormat="1" applyFont="1" applyFill="1" applyBorder="1" applyAlignment="1">
      <alignment horizontal="left" vertical="top"/>
    </xf>
    <xf numFmtId="164" fontId="1" fillId="3" borderId="2" xfId="0" applyNumberFormat="1" applyFont="1" applyFill="1" applyBorder="1" applyAlignment="1">
      <alignment horizontal="right" vertical="top" wrapText="1"/>
    </xf>
    <xf numFmtId="2" fontId="1" fillId="3" borderId="2" xfId="0" applyNumberFormat="1" applyFont="1" applyFill="1" applyBorder="1" applyAlignment="1">
      <alignment horizontal="right" vertical="center" wrapText="1"/>
    </xf>
    <xf numFmtId="0" fontId="4" fillId="3" borderId="2" xfId="0" applyFont="1" applyFill="1" applyBorder="1" applyAlignment="1">
      <alignment horizontal="left" vertical="top"/>
    </xf>
    <xf numFmtId="0" fontId="5" fillId="3" borderId="2" xfId="0" applyFont="1" applyFill="1" applyBorder="1" applyAlignment="1">
      <alignment horizontal="left" vertical="top"/>
    </xf>
    <xf numFmtId="0" fontId="11" fillId="3" borderId="2" xfId="0" applyFont="1" applyFill="1" applyBorder="1" applyAlignment="1">
      <alignment horizontal="left" vertical="top" wrapText="1"/>
    </xf>
    <xf numFmtId="0" fontId="12" fillId="5" borderId="2" xfId="0" applyFont="1" applyFill="1" applyBorder="1" applyAlignment="1">
      <alignment horizontal="left" vertical="top"/>
    </xf>
    <xf numFmtId="0" fontId="1" fillId="5" borderId="2" xfId="0" applyFont="1" applyFill="1" applyBorder="1" applyAlignment="1">
      <alignment horizontal="left" vertical="top" wrapText="1"/>
    </xf>
    <xf numFmtId="0" fontId="1" fillId="5" borderId="2" xfId="0" applyFont="1" applyFill="1" applyBorder="1" applyAlignment="1">
      <alignment horizontal="left" vertical="top"/>
    </xf>
    <xf numFmtId="0" fontId="11" fillId="5" borderId="2" xfId="0" applyFont="1" applyFill="1" applyBorder="1" applyAlignment="1">
      <alignment horizontal="left" vertical="top" wrapText="1"/>
    </xf>
    <xf numFmtId="0" fontId="11" fillId="5" borderId="2" xfId="0" applyFont="1" applyFill="1" applyBorder="1" applyAlignment="1">
      <alignment horizontal="left" vertical="top"/>
    </xf>
    <xf numFmtId="0" fontId="11" fillId="5" borderId="2" xfId="1" applyFont="1" applyFill="1" applyBorder="1" applyAlignment="1">
      <alignment horizontal="left" vertical="top" wrapText="1"/>
    </xf>
    <xf numFmtId="49" fontId="4" fillId="6" borderId="2" xfId="0" quotePrefix="1" applyNumberFormat="1" applyFont="1" applyFill="1" applyBorder="1" applyAlignment="1">
      <alignment horizontal="center" vertical="top"/>
    </xf>
    <xf numFmtId="0" fontId="4" fillId="6" borderId="2" xfId="0" applyFont="1" applyFill="1" applyBorder="1" applyAlignment="1">
      <alignment horizontal="left" vertical="top"/>
    </xf>
    <xf numFmtId="49" fontId="4" fillId="6" borderId="2" xfId="0" applyNumberFormat="1" applyFont="1" applyFill="1" applyBorder="1" applyAlignment="1">
      <alignment horizontal="center" vertical="top"/>
    </xf>
    <xf numFmtId="0" fontId="4" fillId="6" borderId="2" xfId="0" applyFont="1" applyFill="1" applyBorder="1" applyAlignment="1">
      <alignment horizontal="center" vertical="top"/>
    </xf>
    <xf numFmtId="0" fontId="4" fillId="6" borderId="2" xfId="0" applyFont="1" applyFill="1" applyBorder="1" applyAlignment="1">
      <alignment horizontal="left" vertical="top" wrapText="1"/>
    </xf>
    <xf numFmtId="49" fontId="4" fillId="6" borderId="2"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4" fillId="6" borderId="2" xfId="0" applyFont="1" applyFill="1" applyBorder="1" applyAlignment="1">
      <alignment horizontal="left" vertical="top" wrapText="1"/>
    </xf>
    <xf numFmtId="0" fontId="15" fillId="6" borderId="2" xfId="1" applyFont="1" applyFill="1" applyBorder="1" applyAlignment="1">
      <alignment horizontal="left" vertical="top" wrapText="1"/>
    </xf>
    <xf numFmtId="49" fontId="14" fillId="6" borderId="2" xfId="1" applyNumberFormat="1" applyFont="1" applyFill="1" applyBorder="1" applyAlignment="1">
      <alignment horizontal="center" vertical="top" wrapText="1"/>
    </xf>
    <xf numFmtId="0" fontId="14" fillId="6" borderId="2" xfId="0" applyFont="1" applyFill="1" applyBorder="1" applyAlignment="1">
      <alignment horizontal="center" vertical="top" wrapText="1"/>
    </xf>
    <xf numFmtId="49" fontId="6" fillId="6" borderId="2" xfId="1" applyNumberFormat="1" applyFont="1" applyFill="1" applyBorder="1" applyAlignment="1">
      <alignment horizontal="center" vertical="top" wrapText="1"/>
    </xf>
    <xf numFmtId="49" fontId="14" fillId="6" borderId="2" xfId="1" applyNumberFormat="1" applyFont="1" applyFill="1" applyBorder="1" applyAlignment="1">
      <alignment horizontal="center" vertical="top"/>
    </xf>
    <xf numFmtId="0" fontId="14" fillId="6" borderId="2" xfId="0" applyFont="1" applyFill="1" applyBorder="1" applyAlignment="1">
      <alignment horizontal="center" vertical="top"/>
    </xf>
    <xf numFmtId="0" fontId="7" fillId="6" borderId="2" xfId="1" applyFont="1" applyFill="1" applyBorder="1" applyAlignment="1">
      <alignment horizontal="left" vertical="top"/>
    </xf>
    <xf numFmtId="49" fontId="6" fillId="6" borderId="2" xfId="1" applyNumberFormat="1" applyFont="1" applyFill="1" applyBorder="1" applyAlignment="1">
      <alignment horizontal="center" vertical="top"/>
    </xf>
    <xf numFmtId="0" fontId="7" fillId="6" borderId="2" xfId="1" applyFont="1" applyFill="1" applyBorder="1" applyAlignment="1">
      <alignment horizontal="left" vertical="top" wrapText="1"/>
    </xf>
    <xf numFmtId="49" fontId="14" fillId="6" borderId="2" xfId="0" applyNumberFormat="1" applyFont="1" applyFill="1" applyBorder="1" applyAlignment="1">
      <alignment horizontal="center" vertical="top" wrapText="1"/>
    </xf>
    <xf numFmtId="0" fontId="6" fillId="6" borderId="2" xfId="1" applyFont="1" applyFill="1" applyBorder="1" applyAlignment="1">
      <alignment horizontal="center" vertical="top"/>
    </xf>
    <xf numFmtId="0" fontId="14" fillId="6" borderId="2" xfId="0" applyFont="1" applyFill="1" applyBorder="1" applyAlignment="1">
      <alignment horizontal="left" vertical="top"/>
    </xf>
    <xf numFmtId="0" fontId="0" fillId="6" borderId="5" xfId="0" applyFont="1" applyFill="1" applyBorder="1" applyAlignment="1">
      <alignment horizontal="left" vertical="top" wrapText="1"/>
    </xf>
    <xf numFmtId="0" fontId="9" fillId="6" borderId="5" xfId="0" applyFont="1" applyFill="1" applyBorder="1" applyAlignment="1">
      <alignment horizontal="left" vertical="top" wrapText="1"/>
    </xf>
    <xf numFmtId="49" fontId="9" fillId="6" borderId="5" xfId="0" applyNumberFormat="1" applyFont="1" applyFill="1" applyBorder="1" applyAlignment="1">
      <alignment horizontal="center" vertical="top" wrapText="1"/>
    </xf>
    <xf numFmtId="0" fontId="0" fillId="6" borderId="5" xfId="0" applyFont="1" applyFill="1" applyBorder="1" applyAlignment="1">
      <alignment horizontal="center" vertical="top" wrapText="1"/>
    </xf>
    <xf numFmtId="49" fontId="14" fillId="6" borderId="2" xfId="0" applyNumberFormat="1" applyFont="1" applyFill="1" applyBorder="1" applyAlignment="1">
      <alignment horizontal="center" vertical="top"/>
    </xf>
    <xf numFmtId="0" fontId="16" fillId="6" borderId="2" xfId="0" applyFont="1" applyFill="1" applyBorder="1" applyAlignment="1">
      <alignment horizontal="left" vertical="top" wrapText="1"/>
    </xf>
    <xf numFmtId="0" fontId="16" fillId="6" borderId="2" xfId="0" applyFont="1" applyFill="1" applyBorder="1" applyAlignment="1">
      <alignment horizontal="left" vertical="top"/>
    </xf>
    <xf numFmtId="0" fontId="11" fillId="6" borderId="2" xfId="0" applyFont="1" applyFill="1" applyBorder="1" applyAlignment="1">
      <alignment horizontal="left" vertical="top" wrapText="1"/>
    </xf>
    <xf numFmtId="0" fontId="11" fillId="6" borderId="2" xfId="0" applyFont="1" applyFill="1" applyBorder="1" applyAlignment="1">
      <alignment horizontal="left" vertical="top"/>
    </xf>
    <xf numFmtId="0" fontId="11" fillId="3" borderId="2" xfId="0" applyFont="1" applyFill="1" applyBorder="1" applyAlignment="1">
      <alignment horizontal="center" vertical="top"/>
    </xf>
    <xf numFmtId="0" fontId="11" fillId="3" borderId="2" xfId="0" applyFont="1" applyFill="1" applyBorder="1" applyAlignment="1">
      <alignment horizontal="left" vertical="top"/>
    </xf>
    <xf numFmtId="0" fontId="10" fillId="8" borderId="2" xfId="0" applyFont="1" applyFill="1" applyBorder="1" applyAlignment="1">
      <alignment horizontal="center" vertical="center"/>
    </xf>
    <xf numFmtId="0" fontId="13" fillId="3" borderId="2" xfId="0" applyFont="1" applyFill="1" applyBorder="1" applyAlignment="1">
      <alignment horizontal="center" vertical="center"/>
    </xf>
    <xf numFmtId="0" fontId="13" fillId="7" borderId="2" xfId="0" applyFont="1" applyFill="1" applyBorder="1" applyAlignment="1">
      <alignment horizontal="center" vertical="center"/>
    </xf>
    <xf numFmtId="49" fontId="13" fillId="7" borderId="2" xfId="0" applyNumberFormat="1" applyFont="1" applyFill="1" applyBorder="1" applyAlignment="1">
      <alignment horizontal="center" vertical="center"/>
    </xf>
    <xf numFmtId="0" fontId="10" fillId="2" borderId="2" xfId="0" applyFont="1" applyFill="1" applyBorder="1" applyAlignment="1">
      <alignment horizontal="center" vertical="center"/>
    </xf>
    <xf numFmtId="0" fontId="10" fillId="3" borderId="2" xfId="0" applyFont="1" applyFill="1" applyBorder="1" applyAlignment="1">
      <alignment horizontal="center" vertical="center"/>
    </xf>
    <xf numFmtId="2" fontId="12" fillId="2" borderId="2" xfId="0" applyNumberFormat="1" applyFont="1" applyFill="1" applyBorder="1" applyAlignment="1">
      <alignment horizontal="center" vertical="center" wrapText="1"/>
    </xf>
    <xf numFmtId="49" fontId="12" fillId="8" borderId="2" xfId="0" applyNumberFormat="1" applyFont="1" applyFill="1" applyBorder="1" applyAlignment="1">
      <alignment horizontal="center" vertical="center"/>
    </xf>
    <xf numFmtId="0" fontId="12"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49" fontId="1" fillId="6" borderId="2" xfId="0" applyNumberFormat="1" applyFont="1" applyFill="1" applyBorder="1" applyAlignment="1">
      <alignment horizontal="center" vertical="center" wrapText="1"/>
    </xf>
    <xf numFmtId="0" fontId="1" fillId="6" borderId="2" xfId="0" applyFont="1" applyFill="1" applyBorder="1" applyAlignment="1">
      <alignment horizontal="right" wrapText="1"/>
    </xf>
    <xf numFmtId="49" fontId="1" fillId="6" borderId="2" xfId="0" applyNumberFormat="1" applyFont="1" applyFill="1" applyBorder="1" applyAlignment="1">
      <alignment horizontal="center" vertical="center"/>
    </xf>
    <xf numFmtId="0" fontId="1" fillId="6" borderId="2" xfId="0" applyFont="1" applyFill="1" applyBorder="1" applyAlignment="1">
      <alignment horizontal="right"/>
    </xf>
    <xf numFmtId="2" fontId="1" fillId="3" borderId="2" xfId="0" applyNumberFormat="1" applyFont="1" applyFill="1" applyBorder="1" applyAlignment="1">
      <alignment horizontal="left" vertical="center" wrapText="1"/>
    </xf>
    <xf numFmtId="0" fontId="17" fillId="0" borderId="0" xfId="0" applyFont="1"/>
    <xf numFmtId="0" fontId="17" fillId="5" borderId="0" xfId="0" applyFont="1" applyFill="1"/>
    <xf numFmtId="0" fontId="0" fillId="0" borderId="0" xfId="0" applyAlignment="1">
      <alignment vertical="center" wrapText="1"/>
    </xf>
    <xf numFmtId="0" fontId="0" fillId="0" borderId="0" xfId="0" applyAlignment="1">
      <alignment horizontal="center" vertical="center" wrapText="1"/>
    </xf>
    <xf numFmtId="0" fontId="2" fillId="6" borderId="2" xfId="1" applyFill="1" applyBorder="1" applyAlignment="1">
      <alignment horizontal="left" vertical="top"/>
    </xf>
    <xf numFmtId="0" fontId="2" fillId="6" borderId="2" xfId="1" applyFill="1" applyBorder="1" applyAlignment="1">
      <alignment horizontal="left" vertical="top" wrapText="1"/>
    </xf>
    <xf numFmtId="0" fontId="2" fillId="9" borderId="2" xfId="1" applyFill="1" applyBorder="1" applyAlignment="1">
      <alignment horizontal="left" vertical="top" wrapText="1"/>
    </xf>
    <xf numFmtId="0" fontId="0" fillId="0" borderId="2" xfId="0" applyBorder="1"/>
    <xf numFmtId="0" fontId="0" fillId="0" borderId="2" xfId="0" applyBorder="1" applyAlignment="1">
      <alignment horizontal="center" vertical="center"/>
    </xf>
    <xf numFmtId="14" fontId="0" fillId="0" borderId="2" xfId="0" applyNumberFormat="1" applyBorder="1" applyAlignment="1">
      <alignment horizontal="center" vertical="center"/>
    </xf>
    <xf numFmtId="4" fontId="0" fillId="0" borderId="2" xfId="0" applyNumberFormat="1" applyBorder="1" applyAlignment="1">
      <alignment horizontal="center" vertical="center"/>
    </xf>
    <xf numFmtId="0" fontId="18" fillId="0" borderId="2" xfId="0" applyFont="1" applyBorder="1" applyAlignment="1">
      <alignment horizontal="center" vertical="center"/>
    </xf>
    <xf numFmtId="0" fontId="0" fillId="0" borderId="0" xfId="0" applyFont="1" applyAlignment="1">
      <alignment vertical="center" wrapText="1"/>
    </xf>
    <xf numFmtId="0" fontId="0" fillId="0" borderId="6" xfId="0" applyBorder="1"/>
    <xf numFmtId="0" fontId="0" fillId="0" borderId="3" xfId="0" applyBorder="1"/>
    <xf numFmtId="0" fontId="0" fillId="0" borderId="7" xfId="0" applyBorder="1"/>
    <xf numFmtId="0" fontId="0" fillId="0" borderId="8" xfId="0" applyBorder="1" applyAlignment="1">
      <alignment horizontal="center" vertical="center"/>
    </xf>
    <xf numFmtId="14" fontId="0" fillId="0" borderId="4" xfId="0" applyNumberFormat="1" applyBorder="1" applyAlignment="1">
      <alignment horizontal="center" vertical="center"/>
    </xf>
    <xf numFmtId="0" fontId="0" fillId="0" borderId="4" xfId="0" applyBorder="1" applyAlignment="1">
      <alignment horizontal="center" vertical="center"/>
    </xf>
    <xf numFmtId="0" fontId="0" fillId="0" borderId="0" xfId="0" applyBorder="1"/>
    <xf numFmtId="0" fontId="4" fillId="9" borderId="2" xfId="0" applyFont="1" applyFill="1" applyBorder="1" applyAlignment="1">
      <alignment horizontal="center" vertical="top"/>
    </xf>
    <xf numFmtId="0" fontId="19" fillId="7" borderId="2" xfId="0" applyFont="1" applyFill="1" applyBorder="1" applyAlignment="1">
      <alignment horizontal="center" vertical="center"/>
    </xf>
    <xf numFmtId="0" fontId="0" fillId="0" borderId="2" xfId="0" applyBorder="1" applyAlignment="1">
      <alignment vertical="top"/>
    </xf>
    <xf numFmtId="0" fontId="0" fillId="0" borderId="2" xfId="0" applyFill="1" applyBorder="1"/>
    <xf numFmtId="0" fontId="14" fillId="0" borderId="2" xfId="0" applyFont="1" applyFill="1" applyBorder="1" applyAlignment="1">
      <alignment horizontal="left" vertical="top" wrapText="1"/>
    </xf>
    <xf numFmtId="0" fontId="2" fillId="0" borderId="2" xfId="1" applyFill="1" applyBorder="1" applyAlignment="1">
      <alignment horizontal="left" vertical="top" wrapText="1"/>
    </xf>
    <xf numFmtId="0" fontId="0" fillId="0" borderId="2" xfId="0" applyFill="1" applyBorder="1" applyAlignment="1">
      <alignment horizontal="center" vertical="center"/>
    </xf>
    <xf numFmtId="14" fontId="0" fillId="0" borderId="2" xfId="0" applyNumberFormat="1" applyFill="1" applyBorder="1" applyAlignment="1">
      <alignment horizontal="center" vertical="center"/>
    </xf>
    <xf numFmtId="0" fontId="4" fillId="0" borderId="2" xfId="0" applyFont="1" applyFill="1" applyBorder="1" applyAlignment="1">
      <alignment horizontal="left" vertical="top" wrapText="1"/>
    </xf>
    <xf numFmtId="0" fontId="2" fillId="0" borderId="2" xfId="1" applyFill="1" applyBorder="1" applyAlignment="1">
      <alignment horizontal="left" vertical="top"/>
    </xf>
    <xf numFmtId="0" fontId="7" fillId="0" borderId="2" xfId="1" applyFont="1" applyFill="1" applyBorder="1" applyAlignment="1">
      <alignment horizontal="left" vertical="top"/>
    </xf>
    <xf numFmtId="0" fontId="4" fillId="0" borderId="2" xfId="0" applyFont="1" applyFill="1" applyBorder="1" applyAlignment="1">
      <alignment horizontal="left" vertical="top"/>
    </xf>
    <xf numFmtId="0" fontId="7" fillId="0" borderId="2" xfId="1" applyFont="1" applyFill="1" applyBorder="1" applyAlignment="1">
      <alignment horizontal="left" vertical="top" wrapText="1"/>
    </xf>
    <xf numFmtId="4" fontId="0" fillId="0" borderId="2" xfId="0" applyNumberFormat="1" applyFill="1" applyBorder="1" applyAlignment="1">
      <alignment horizontal="center" vertical="center"/>
    </xf>
    <xf numFmtId="0" fontId="0" fillId="0" borderId="6" xfId="0" applyFill="1" applyBorder="1"/>
    <xf numFmtId="0" fontId="0" fillId="0" borderId="3" xfId="0" applyFill="1" applyBorder="1"/>
    <xf numFmtId="0" fontId="0" fillId="0" borderId="7" xfId="0" applyFill="1" applyBorder="1"/>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14" fillId="0" borderId="2" xfId="0" applyFont="1" applyFill="1" applyBorder="1" applyAlignment="1">
      <alignment horizontal="left" vertical="top"/>
    </xf>
    <xf numFmtId="0" fontId="0" fillId="0" borderId="0" xfId="0" applyFill="1" applyBorder="1"/>
    <xf numFmtId="0" fontId="0" fillId="0" borderId="2" xfId="0" applyFont="1" applyFill="1" applyBorder="1" applyAlignment="1">
      <alignment vertical="center" wrapText="1"/>
    </xf>
    <xf numFmtId="0" fontId="0" fillId="0" borderId="2" xfId="0" applyFill="1" applyBorder="1" applyAlignment="1">
      <alignment vertical="center" wrapText="1"/>
    </xf>
    <xf numFmtId="0" fontId="0" fillId="0" borderId="2" xfId="0" applyFill="1" applyBorder="1" applyAlignment="1">
      <alignment horizontal="center" vertical="center" wrapText="1"/>
    </xf>
    <xf numFmtId="0" fontId="0" fillId="0" borderId="0" xfId="0" applyFill="1" applyBorder="1" applyAlignment="1">
      <alignment horizontal="center" vertical="center"/>
    </xf>
    <xf numFmtId="14" fontId="0" fillId="0" borderId="0" xfId="0" applyNumberFormat="1" applyFill="1" applyBorder="1" applyAlignment="1">
      <alignment horizontal="center" vertical="center"/>
    </xf>
    <xf numFmtId="0" fontId="16" fillId="3" borderId="2" xfId="0" applyFont="1" applyFill="1" applyBorder="1" applyAlignment="1">
      <alignment horizontal="left" vertical="top" wrapText="1"/>
    </xf>
    <xf numFmtId="49" fontId="4" fillId="6" borderId="2" xfId="0" applyNumberFormat="1" applyFont="1" applyFill="1" applyBorder="1" applyAlignment="1">
      <alignment horizontal="left" vertical="top" wrapText="1"/>
    </xf>
    <xf numFmtId="49" fontId="14" fillId="6" borderId="2" xfId="0" applyNumberFormat="1" applyFont="1" applyFill="1" applyBorder="1" applyAlignment="1">
      <alignment horizontal="left" vertical="top" wrapText="1"/>
    </xf>
    <xf numFmtId="49" fontId="1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left" vertical="top" wrapText="1"/>
    </xf>
    <xf numFmtId="49" fontId="4" fillId="6" borderId="2" xfId="0" applyNumberFormat="1" applyFont="1" applyFill="1" applyBorder="1" applyAlignment="1">
      <alignment horizontal="left" vertical="top"/>
    </xf>
    <xf numFmtId="49" fontId="4" fillId="0" borderId="2" xfId="0" applyNumberFormat="1" applyFont="1" applyFill="1" applyBorder="1" applyAlignment="1">
      <alignment horizontal="left" vertical="top"/>
    </xf>
    <xf numFmtId="49" fontId="14" fillId="6" borderId="2" xfId="0" applyNumberFormat="1" applyFont="1" applyFill="1" applyBorder="1" applyAlignment="1">
      <alignment horizontal="left" vertical="top"/>
    </xf>
    <xf numFmtId="49" fontId="0" fillId="6" borderId="5" xfId="0" applyNumberFormat="1" applyFont="1" applyFill="1" applyBorder="1" applyAlignment="1">
      <alignment horizontal="left" vertical="top" wrapText="1"/>
    </xf>
    <xf numFmtId="49" fontId="14" fillId="0" borderId="2" xfId="0" applyNumberFormat="1" applyFont="1" applyFill="1" applyBorder="1" applyAlignment="1">
      <alignment horizontal="left" vertical="top"/>
    </xf>
    <xf numFmtId="49" fontId="10" fillId="8" borderId="2" xfId="0" applyNumberFormat="1" applyFont="1" applyFill="1" applyBorder="1" applyAlignment="1">
      <alignment horizontal="center" vertical="center"/>
    </xf>
    <xf numFmtId="49" fontId="11" fillId="6" borderId="2" xfId="0" applyNumberFormat="1" applyFont="1" applyFill="1" applyBorder="1" applyAlignment="1">
      <alignment horizontal="left" vertical="top" wrapText="1"/>
    </xf>
    <xf numFmtId="49" fontId="11" fillId="6" borderId="2" xfId="0" applyNumberFormat="1" applyFont="1" applyFill="1" applyBorder="1" applyAlignment="1">
      <alignment horizontal="left" vertical="top"/>
    </xf>
    <xf numFmtId="49" fontId="16" fillId="6" borderId="2" xfId="0" applyNumberFormat="1" applyFont="1" applyFill="1" applyBorder="1" applyAlignment="1">
      <alignment horizontal="left" vertical="top"/>
    </xf>
    <xf numFmtId="49" fontId="16" fillId="6" borderId="2" xfId="0" applyNumberFormat="1" applyFont="1" applyFill="1" applyBorder="1" applyAlignment="1">
      <alignment horizontal="left" vertical="top" wrapText="1"/>
    </xf>
    <xf numFmtId="0" fontId="12" fillId="8" borderId="2" xfId="0" applyFont="1" applyFill="1" applyBorder="1" applyAlignment="1">
      <alignment horizontal="right"/>
    </xf>
    <xf numFmtId="0" fontId="11" fillId="6" borderId="2" xfId="0" applyFont="1" applyFill="1" applyBorder="1" applyAlignment="1">
      <alignment horizontal="right" wrapText="1"/>
    </xf>
    <xf numFmtId="0" fontId="11" fillId="6" borderId="2" xfId="0" applyFont="1" applyFill="1" applyBorder="1" applyAlignment="1">
      <alignment horizontal="right"/>
    </xf>
    <xf numFmtId="0" fontId="16" fillId="6" borderId="2" xfId="0" applyFont="1" applyFill="1" applyBorder="1" applyAlignment="1">
      <alignment horizontal="right" wrapText="1"/>
    </xf>
    <xf numFmtId="0" fontId="16" fillId="6" borderId="2" xfId="0" applyFont="1" applyFill="1" applyBorder="1" applyAlignment="1">
      <alignment horizontal="right"/>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6" fillId="6" borderId="2" xfId="0" applyFont="1" applyFill="1" applyBorder="1" applyAlignment="1">
      <alignment horizontal="center" vertical="center" wrapText="1"/>
    </xf>
    <xf numFmtId="0" fontId="16" fillId="6" borderId="2"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451</xdr:row>
      <xdr:rowOff>0</xdr:rowOff>
    </xdr:from>
    <xdr:to>
      <xdr:col>9</xdr:col>
      <xdr:colOff>144780</xdr:colOff>
      <xdr:row>451</xdr:row>
      <xdr:rowOff>144780</xdr:rowOff>
    </xdr:to>
    <xdr:pic>
      <xdr:nvPicPr>
        <xdr:cNvPr id="2" name="Image 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0140" y="836295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451</xdr:row>
      <xdr:rowOff>0</xdr:rowOff>
    </xdr:from>
    <xdr:to>
      <xdr:col>8</xdr:col>
      <xdr:colOff>144780</xdr:colOff>
      <xdr:row>451</xdr:row>
      <xdr:rowOff>144780</xdr:rowOff>
    </xdr:to>
    <xdr:pic>
      <xdr:nvPicPr>
        <xdr:cNvPr id="3" name="Image 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3560" y="84201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451</xdr:row>
      <xdr:rowOff>0</xdr:rowOff>
    </xdr:from>
    <xdr:to>
      <xdr:col>8</xdr:col>
      <xdr:colOff>144780</xdr:colOff>
      <xdr:row>451</xdr:row>
      <xdr:rowOff>144780</xdr:rowOff>
    </xdr:to>
    <xdr:pic>
      <xdr:nvPicPr>
        <xdr:cNvPr id="4" name="Image 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3560" y="84582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671</xdr:row>
      <xdr:rowOff>0</xdr:rowOff>
    </xdr:from>
    <xdr:to>
      <xdr:col>9</xdr:col>
      <xdr:colOff>144780</xdr:colOff>
      <xdr:row>671</xdr:row>
      <xdr:rowOff>144780</xdr:rowOff>
    </xdr:to>
    <xdr:pic>
      <xdr:nvPicPr>
        <xdr:cNvPr id="2" name="Image 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8780" y="862965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671</xdr:row>
      <xdr:rowOff>0</xdr:rowOff>
    </xdr:from>
    <xdr:to>
      <xdr:col>8</xdr:col>
      <xdr:colOff>144780</xdr:colOff>
      <xdr:row>671</xdr:row>
      <xdr:rowOff>144780</xdr:rowOff>
    </xdr:to>
    <xdr:pic>
      <xdr:nvPicPr>
        <xdr:cNvPr id="3" name="Image 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862965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671</xdr:row>
      <xdr:rowOff>0</xdr:rowOff>
    </xdr:from>
    <xdr:to>
      <xdr:col>8</xdr:col>
      <xdr:colOff>144780</xdr:colOff>
      <xdr:row>671</xdr:row>
      <xdr:rowOff>144780</xdr:rowOff>
    </xdr:to>
    <xdr:pic>
      <xdr:nvPicPr>
        <xdr:cNvPr id="4" name="Image 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862965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671</xdr:row>
      <xdr:rowOff>0</xdr:rowOff>
    </xdr:from>
    <xdr:to>
      <xdr:col>9</xdr:col>
      <xdr:colOff>144780</xdr:colOff>
      <xdr:row>671</xdr:row>
      <xdr:rowOff>144780</xdr:rowOff>
    </xdr:to>
    <xdr:pic>
      <xdr:nvPicPr>
        <xdr:cNvPr id="5" name="Image 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8780" y="86106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671</xdr:row>
      <xdr:rowOff>0</xdr:rowOff>
    </xdr:from>
    <xdr:to>
      <xdr:col>8</xdr:col>
      <xdr:colOff>144780</xdr:colOff>
      <xdr:row>671</xdr:row>
      <xdr:rowOff>144780</xdr:rowOff>
    </xdr:to>
    <xdr:pic>
      <xdr:nvPicPr>
        <xdr:cNvPr id="6" name="Image 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86106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671</xdr:row>
      <xdr:rowOff>0</xdr:rowOff>
    </xdr:from>
    <xdr:to>
      <xdr:col>8</xdr:col>
      <xdr:colOff>144780</xdr:colOff>
      <xdr:row>671</xdr:row>
      <xdr:rowOff>144780</xdr:rowOff>
    </xdr:to>
    <xdr:pic>
      <xdr:nvPicPr>
        <xdr:cNvPr id="7" name="Image 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86106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671</xdr:row>
      <xdr:rowOff>0</xdr:rowOff>
    </xdr:from>
    <xdr:ext cx="144780" cy="144780"/>
    <xdr:pic>
      <xdr:nvPicPr>
        <xdr:cNvPr id="14" name="Image 1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997506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671</xdr:row>
      <xdr:rowOff>0</xdr:rowOff>
    </xdr:from>
    <xdr:ext cx="144780" cy="144780"/>
    <xdr:pic>
      <xdr:nvPicPr>
        <xdr:cNvPr id="15" name="Image 1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997506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671</xdr:row>
      <xdr:rowOff>0</xdr:rowOff>
    </xdr:from>
    <xdr:ext cx="144780" cy="144780"/>
    <xdr:pic>
      <xdr:nvPicPr>
        <xdr:cNvPr id="16" name="Image 1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997506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671</xdr:row>
      <xdr:rowOff>0</xdr:rowOff>
    </xdr:from>
    <xdr:ext cx="144780" cy="144780"/>
    <xdr:pic>
      <xdr:nvPicPr>
        <xdr:cNvPr id="17" name="Image 1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2039416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671</xdr:row>
      <xdr:rowOff>0</xdr:rowOff>
    </xdr:from>
    <xdr:ext cx="144780" cy="144780"/>
    <xdr:pic>
      <xdr:nvPicPr>
        <xdr:cNvPr id="18" name="Image 17"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2039416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671</xdr:row>
      <xdr:rowOff>0</xdr:rowOff>
    </xdr:from>
    <xdr:ext cx="144780" cy="144780"/>
    <xdr:pic>
      <xdr:nvPicPr>
        <xdr:cNvPr id="19" name="Image 1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2039416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448</xdr:row>
      <xdr:rowOff>0</xdr:rowOff>
    </xdr:from>
    <xdr:ext cx="144780" cy="144780"/>
    <xdr:pic>
      <xdr:nvPicPr>
        <xdr:cNvPr id="29" name="Image 2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0203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448</xdr:row>
      <xdr:rowOff>0</xdr:rowOff>
    </xdr:from>
    <xdr:ext cx="144780" cy="144780"/>
    <xdr:pic>
      <xdr:nvPicPr>
        <xdr:cNvPr id="30" name="Image 29"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0203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448</xdr:row>
      <xdr:rowOff>0</xdr:rowOff>
    </xdr:from>
    <xdr:ext cx="144780" cy="144780"/>
    <xdr:pic>
      <xdr:nvPicPr>
        <xdr:cNvPr id="31" name="Image 30"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0203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454</xdr:row>
      <xdr:rowOff>0</xdr:rowOff>
    </xdr:from>
    <xdr:ext cx="144780" cy="144780"/>
    <xdr:pic>
      <xdr:nvPicPr>
        <xdr:cNvPr id="32" name="Image 3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99189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454</xdr:row>
      <xdr:rowOff>0</xdr:rowOff>
    </xdr:from>
    <xdr:ext cx="144780" cy="144780"/>
    <xdr:pic>
      <xdr:nvPicPr>
        <xdr:cNvPr id="33" name="Image 3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99189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454</xdr:row>
      <xdr:rowOff>0</xdr:rowOff>
    </xdr:from>
    <xdr:ext cx="144780" cy="144780"/>
    <xdr:pic>
      <xdr:nvPicPr>
        <xdr:cNvPr id="34" name="Image 3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99189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459</xdr:row>
      <xdr:rowOff>0</xdr:rowOff>
    </xdr:from>
    <xdr:ext cx="144780" cy="144780"/>
    <xdr:pic>
      <xdr:nvPicPr>
        <xdr:cNvPr id="35" name="Image 3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15441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459</xdr:row>
      <xdr:rowOff>0</xdr:rowOff>
    </xdr:from>
    <xdr:ext cx="144780" cy="144780"/>
    <xdr:pic>
      <xdr:nvPicPr>
        <xdr:cNvPr id="36" name="Image 3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15441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459</xdr:row>
      <xdr:rowOff>0</xdr:rowOff>
    </xdr:from>
    <xdr:ext cx="144780" cy="144780"/>
    <xdr:pic>
      <xdr:nvPicPr>
        <xdr:cNvPr id="37" name="Image 3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15441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473</xdr:row>
      <xdr:rowOff>0</xdr:rowOff>
    </xdr:from>
    <xdr:ext cx="144780" cy="144780"/>
    <xdr:pic>
      <xdr:nvPicPr>
        <xdr:cNvPr id="38" name="Image 37"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20470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473</xdr:row>
      <xdr:rowOff>0</xdr:rowOff>
    </xdr:from>
    <xdr:ext cx="144780" cy="144780"/>
    <xdr:pic>
      <xdr:nvPicPr>
        <xdr:cNvPr id="39" name="Image 3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20470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473</xdr:row>
      <xdr:rowOff>0</xdr:rowOff>
    </xdr:from>
    <xdr:ext cx="144780" cy="144780"/>
    <xdr:pic>
      <xdr:nvPicPr>
        <xdr:cNvPr id="40" name="Image 39"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20470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478</xdr:row>
      <xdr:rowOff>0</xdr:rowOff>
    </xdr:from>
    <xdr:ext cx="144780" cy="144780"/>
    <xdr:pic>
      <xdr:nvPicPr>
        <xdr:cNvPr id="41" name="Image 40"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34110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478</xdr:row>
      <xdr:rowOff>0</xdr:rowOff>
    </xdr:from>
    <xdr:ext cx="144780" cy="144780"/>
    <xdr:pic>
      <xdr:nvPicPr>
        <xdr:cNvPr id="42" name="Image 4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34110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478</xdr:row>
      <xdr:rowOff>0</xdr:rowOff>
    </xdr:from>
    <xdr:ext cx="144780" cy="144780"/>
    <xdr:pic>
      <xdr:nvPicPr>
        <xdr:cNvPr id="43" name="Image 4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34110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479</xdr:row>
      <xdr:rowOff>0</xdr:rowOff>
    </xdr:from>
    <xdr:ext cx="144780" cy="144780"/>
    <xdr:pic>
      <xdr:nvPicPr>
        <xdr:cNvPr id="44" name="Image 4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36015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479</xdr:row>
      <xdr:rowOff>0</xdr:rowOff>
    </xdr:from>
    <xdr:ext cx="144780" cy="144780"/>
    <xdr:pic>
      <xdr:nvPicPr>
        <xdr:cNvPr id="45" name="Image 4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36015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479</xdr:row>
      <xdr:rowOff>0</xdr:rowOff>
    </xdr:from>
    <xdr:ext cx="144780" cy="144780"/>
    <xdr:pic>
      <xdr:nvPicPr>
        <xdr:cNvPr id="46" name="Image 4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36015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490</xdr:row>
      <xdr:rowOff>0</xdr:rowOff>
    </xdr:from>
    <xdr:ext cx="144780" cy="144780"/>
    <xdr:pic>
      <xdr:nvPicPr>
        <xdr:cNvPr id="47" name="Image 4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5537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490</xdr:row>
      <xdr:rowOff>0</xdr:rowOff>
    </xdr:from>
    <xdr:ext cx="144780" cy="144780"/>
    <xdr:pic>
      <xdr:nvPicPr>
        <xdr:cNvPr id="48" name="Image 47"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5537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490</xdr:row>
      <xdr:rowOff>0</xdr:rowOff>
    </xdr:from>
    <xdr:ext cx="144780" cy="144780"/>
    <xdr:pic>
      <xdr:nvPicPr>
        <xdr:cNvPr id="49" name="Image 4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5537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490</xdr:row>
      <xdr:rowOff>0</xdr:rowOff>
    </xdr:from>
    <xdr:ext cx="144780" cy="144780"/>
    <xdr:pic>
      <xdr:nvPicPr>
        <xdr:cNvPr id="50" name="Image 49"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5537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490</xdr:row>
      <xdr:rowOff>0</xdr:rowOff>
    </xdr:from>
    <xdr:ext cx="144780" cy="144780"/>
    <xdr:pic>
      <xdr:nvPicPr>
        <xdr:cNvPr id="51" name="Image 50"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5537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490</xdr:row>
      <xdr:rowOff>0</xdr:rowOff>
    </xdr:from>
    <xdr:ext cx="144780" cy="144780"/>
    <xdr:pic>
      <xdr:nvPicPr>
        <xdr:cNvPr id="52" name="Image 5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553700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491</xdr:row>
      <xdr:rowOff>0</xdr:rowOff>
    </xdr:from>
    <xdr:ext cx="144780" cy="144780"/>
    <xdr:pic>
      <xdr:nvPicPr>
        <xdr:cNvPr id="53" name="Image 5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942289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491</xdr:row>
      <xdr:rowOff>0</xdr:rowOff>
    </xdr:from>
    <xdr:ext cx="144780" cy="144780"/>
    <xdr:pic>
      <xdr:nvPicPr>
        <xdr:cNvPr id="54" name="Image 5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942289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491</xdr:row>
      <xdr:rowOff>0</xdr:rowOff>
    </xdr:from>
    <xdr:ext cx="144780" cy="144780"/>
    <xdr:pic>
      <xdr:nvPicPr>
        <xdr:cNvPr id="55" name="Image 5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942289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491</xdr:row>
      <xdr:rowOff>0</xdr:rowOff>
    </xdr:from>
    <xdr:ext cx="144780" cy="144780"/>
    <xdr:pic>
      <xdr:nvPicPr>
        <xdr:cNvPr id="56" name="Image 5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942289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491</xdr:row>
      <xdr:rowOff>0</xdr:rowOff>
    </xdr:from>
    <xdr:ext cx="144780" cy="144780"/>
    <xdr:pic>
      <xdr:nvPicPr>
        <xdr:cNvPr id="57" name="Image 5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942289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491</xdr:row>
      <xdr:rowOff>0</xdr:rowOff>
    </xdr:from>
    <xdr:ext cx="144780" cy="144780"/>
    <xdr:pic>
      <xdr:nvPicPr>
        <xdr:cNvPr id="58" name="Image 57"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9422892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503</xdr:row>
      <xdr:rowOff>0</xdr:rowOff>
    </xdr:from>
    <xdr:ext cx="144780" cy="144780"/>
    <xdr:pic>
      <xdr:nvPicPr>
        <xdr:cNvPr id="59" name="Image 5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70381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503</xdr:row>
      <xdr:rowOff>0</xdr:rowOff>
    </xdr:from>
    <xdr:ext cx="144780" cy="144780"/>
    <xdr:pic>
      <xdr:nvPicPr>
        <xdr:cNvPr id="60" name="Image 59"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70381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503</xdr:row>
      <xdr:rowOff>0</xdr:rowOff>
    </xdr:from>
    <xdr:ext cx="144780" cy="144780"/>
    <xdr:pic>
      <xdr:nvPicPr>
        <xdr:cNvPr id="61" name="Image 60"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70381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503</xdr:row>
      <xdr:rowOff>0</xdr:rowOff>
    </xdr:from>
    <xdr:ext cx="144780" cy="144780"/>
    <xdr:pic>
      <xdr:nvPicPr>
        <xdr:cNvPr id="62" name="Image 6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70381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503</xdr:row>
      <xdr:rowOff>0</xdr:rowOff>
    </xdr:from>
    <xdr:ext cx="144780" cy="144780"/>
    <xdr:pic>
      <xdr:nvPicPr>
        <xdr:cNvPr id="63" name="Image 6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70381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503</xdr:row>
      <xdr:rowOff>0</xdr:rowOff>
    </xdr:from>
    <xdr:ext cx="144780" cy="144780"/>
    <xdr:pic>
      <xdr:nvPicPr>
        <xdr:cNvPr id="64" name="Image 6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70381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518</xdr:row>
      <xdr:rowOff>0</xdr:rowOff>
    </xdr:from>
    <xdr:ext cx="144780" cy="144780"/>
    <xdr:pic>
      <xdr:nvPicPr>
        <xdr:cNvPr id="65" name="Image 6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77696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518</xdr:row>
      <xdr:rowOff>0</xdr:rowOff>
    </xdr:from>
    <xdr:ext cx="144780" cy="144780"/>
    <xdr:pic>
      <xdr:nvPicPr>
        <xdr:cNvPr id="66" name="Image 6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77696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518</xdr:row>
      <xdr:rowOff>0</xdr:rowOff>
    </xdr:from>
    <xdr:ext cx="144780" cy="144780"/>
    <xdr:pic>
      <xdr:nvPicPr>
        <xdr:cNvPr id="67" name="Image 6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77696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518</xdr:row>
      <xdr:rowOff>0</xdr:rowOff>
    </xdr:from>
    <xdr:ext cx="144780" cy="144780"/>
    <xdr:pic>
      <xdr:nvPicPr>
        <xdr:cNvPr id="68" name="Image 67"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077696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518</xdr:row>
      <xdr:rowOff>0</xdr:rowOff>
    </xdr:from>
    <xdr:ext cx="144780" cy="144780"/>
    <xdr:pic>
      <xdr:nvPicPr>
        <xdr:cNvPr id="69" name="Image 6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77696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518</xdr:row>
      <xdr:rowOff>0</xdr:rowOff>
    </xdr:from>
    <xdr:ext cx="144780" cy="144780"/>
    <xdr:pic>
      <xdr:nvPicPr>
        <xdr:cNvPr id="70" name="Image 69"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077696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528</xdr:row>
      <xdr:rowOff>0</xdr:rowOff>
    </xdr:from>
    <xdr:ext cx="144780" cy="144780"/>
    <xdr:pic>
      <xdr:nvPicPr>
        <xdr:cNvPr id="71" name="Image 70"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13286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528</xdr:row>
      <xdr:rowOff>0</xdr:rowOff>
    </xdr:from>
    <xdr:ext cx="144780" cy="144780"/>
    <xdr:pic>
      <xdr:nvPicPr>
        <xdr:cNvPr id="72" name="Image 7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3286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528</xdr:row>
      <xdr:rowOff>0</xdr:rowOff>
    </xdr:from>
    <xdr:ext cx="144780" cy="144780"/>
    <xdr:pic>
      <xdr:nvPicPr>
        <xdr:cNvPr id="73" name="Image 7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3286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528</xdr:row>
      <xdr:rowOff>0</xdr:rowOff>
    </xdr:from>
    <xdr:ext cx="144780" cy="144780"/>
    <xdr:pic>
      <xdr:nvPicPr>
        <xdr:cNvPr id="74" name="Image 7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13286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528</xdr:row>
      <xdr:rowOff>0</xdr:rowOff>
    </xdr:from>
    <xdr:ext cx="144780" cy="144780"/>
    <xdr:pic>
      <xdr:nvPicPr>
        <xdr:cNvPr id="75" name="Image 7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3286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528</xdr:row>
      <xdr:rowOff>0</xdr:rowOff>
    </xdr:from>
    <xdr:ext cx="144780" cy="144780"/>
    <xdr:pic>
      <xdr:nvPicPr>
        <xdr:cNvPr id="76" name="Image 7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328654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558</xdr:row>
      <xdr:rowOff>0</xdr:rowOff>
    </xdr:from>
    <xdr:ext cx="144780" cy="144780"/>
    <xdr:pic>
      <xdr:nvPicPr>
        <xdr:cNvPr id="77" name="Image 7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148562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558</xdr:row>
      <xdr:rowOff>0</xdr:rowOff>
    </xdr:from>
    <xdr:ext cx="144780" cy="144780"/>
    <xdr:pic>
      <xdr:nvPicPr>
        <xdr:cNvPr id="78" name="Image 77"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48562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558</xdr:row>
      <xdr:rowOff>0</xdr:rowOff>
    </xdr:from>
    <xdr:ext cx="144780" cy="144780"/>
    <xdr:pic>
      <xdr:nvPicPr>
        <xdr:cNvPr id="79" name="Image 7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48562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558</xdr:row>
      <xdr:rowOff>0</xdr:rowOff>
    </xdr:from>
    <xdr:ext cx="144780" cy="144780"/>
    <xdr:pic>
      <xdr:nvPicPr>
        <xdr:cNvPr id="80" name="Image 79"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148562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558</xdr:row>
      <xdr:rowOff>0</xdr:rowOff>
    </xdr:from>
    <xdr:ext cx="144780" cy="144780"/>
    <xdr:pic>
      <xdr:nvPicPr>
        <xdr:cNvPr id="81" name="Image 80"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48562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558</xdr:row>
      <xdr:rowOff>0</xdr:rowOff>
    </xdr:from>
    <xdr:ext cx="144780" cy="144780"/>
    <xdr:pic>
      <xdr:nvPicPr>
        <xdr:cNvPr id="82" name="Image 8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48562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572</xdr:row>
      <xdr:rowOff>0</xdr:rowOff>
    </xdr:from>
    <xdr:ext cx="144780" cy="144780"/>
    <xdr:pic>
      <xdr:nvPicPr>
        <xdr:cNvPr id="83" name="Image 8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185519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572</xdr:row>
      <xdr:rowOff>0</xdr:rowOff>
    </xdr:from>
    <xdr:ext cx="144780" cy="144780"/>
    <xdr:pic>
      <xdr:nvPicPr>
        <xdr:cNvPr id="84" name="Image 8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85519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572</xdr:row>
      <xdr:rowOff>0</xdr:rowOff>
    </xdr:from>
    <xdr:ext cx="144780" cy="144780"/>
    <xdr:pic>
      <xdr:nvPicPr>
        <xdr:cNvPr id="85" name="Image 8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85519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572</xdr:row>
      <xdr:rowOff>0</xdr:rowOff>
    </xdr:from>
    <xdr:ext cx="144780" cy="144780"/>
    <xdr:pic>
      <xdr:nvPicPr>
        <xdr:cNvPr id="86" name="Image 8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185519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572</xdr:row>
      <xdr:rowOff>0</xdr:rowOff>
    </xdr:from>
    <xdr:ext cx="144780" cy="144780"/>
    <xdr:pic>
      <xdr:nvPicPr>
        <xdr:cNvPr id="87" name="Image 8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85519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572</xdr:row>
      <xdr:rowOff>0</xdr:rowOff>
    </xdr:from>
    <xdr:ext cx="144780" cy="144780"/>
    <xdr:pic>
      <xdr:nvPicPr>
        <xdr:cNvPr id="88" name="Image 87"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185519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603</xdr:row>
      <xdr:rowOff>0</xdr:rowOff>
    </xdr:from>
    <xdr:ext cx="144780" cy="144780"/>
    <xdr:pic>
      <xdr:nvPicPr>
        <xdr:cNvPr id="89" name="Image 8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211808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603</xdr:row>
      <xdr:rowOff>0</xdr:rowOff>
    </xdr:from>
    <xdr:ext cx="144780" cy="144780"/>
    <xdr:pic>
      <xdr:nvPicPr>
        <xdr:cNvPr id="90" name="Image 89"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11808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603</xdr:row>
      <xdr:rowOff>0</xdr:rowOff>
    </xdr:from>
    <xdr:ext cx="144780" cy="144780"/>
    <xdr:pic>
      <xdr:nvPicPr>
        <xdr:cNvPr id="91" name="Image 90"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11808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603</xdr:row>
      <xdr:rowOff>0</xdr:rowOff>
    </xdr:from>
    <xdr:ext cx="144780" cy="144780"/>
    <xdr:pic>
      <xdr:nvPicPr>
        <xdr:cNvPr id="92" name="Image 9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211808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603</xdr:row>
      <xdr:rowOff>0</xdr:rowOff>
    </xdr:from>
    <xdr:ext cx="144780" cy="144780"/>
    <xdr:pic>
      <xdr:nvPicPr>
        <xdr:cNvPr id="93" name="Image 9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11808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603</xdr:row>
      <xdr:rowOff>0</xdr:rowOff>
    </xdr:from>
    <xdr:ext cx="144780" cy="144780"/>
    <xdr:pic>
      <xdr:nvPicPr>
        <xdr:cNvPr id="94" name="Image 9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11808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618</xdr:row>
      <xdr:rowOff>0</xdr:rowOff>
    </xdr:from>
    <xdr:ext cx="144780" cy="144780"/>
    <xdr:pic>
      <xdr:nvPicPr>
        <xdr:cNvPr id="95" name="Image 9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248384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618</xdr:row>
      <xdr:rowOff>0</xdr:rowOff>
    </xdr:from>
    <xdr:ext cx="144780" cy="144780"/>
    <xdr:pic>
      <xdr:nvPicPr>
        <xdr:cNvPr id="96" name="Image 9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48384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618</xdr:row>
      <xdr:rowOff>0</xdr:rowOff>
    </xdr:from>
    <xdr:ext cx="144780" cy="144780"/>
    <xdr:pic>
      <xdr:nvPicPr>
        <xdr:cNvPr id="97" name="Image 96"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48384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618</xdr:row>
      <xdr:rowOff>0</xdr:rowOff>
    </xdr:from>
    <xdr:ext cx="144780" cy="144780"/>
    <xdr:pic>
      <xdr:nvPicPr>
        <xdr:cNvPr id="98" name="Image 97"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248384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618</xdr:row>
      <xdr:rowOff>0</xdr:rowOff>
    </xdr:from>
    <xdr:ext cx="144780" cy="144780"/>
    <xdr:pic>
      <xdr:nvPicPr>
        <xdr:cNvPr id="99" name="Image 98"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48384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618</xdr:row>
      <xdr:rowOff>0</xdr:rowOff>
    </xdr:from>
    <xdr:ext cx="144780" cy="144780"/>
    <xdr:pic>
      <xdr:nvPicPr>
        <xdr:cNvPr id="100" name="Image 99"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483846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640</xdr:row>
      <xdr:rowOff>0</xdr:rowOff>
    </xdr:from>
    <xdr:ext cx="144780" cy="144780"/>
    <xdr:pic>
      <xdr:nvPicPr>
        <xdr:cNvPr id="101" name="Image 100"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266748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640</xdr:row>
      <xdr:rowOff>0</xdr:rowOff>
    </xdr:from>
    <xdr:ext cx="144780" cy="144780"/>
    <xdr:pic>
      <xdr:nvPicPr>
        <xdr:cNvPr id="102" name="Image 101"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66748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640</xdr:row>
      <xdr:rowOff>0</xdr:rowOff>
    </xdr:from>
    <xdr:ext cx="144780" cy="144780"/>
    <xdr:pic>
      <xdr:nvPicPr>
        <xdr:cNvPr id="103" name="Image 102"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66748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640</xdr:row>
      <xdr:rowOff>0</xdr:rowOff>
    </xdr:from>
    <xdr:ext cx="144780" cy="144780"/>
    <xdr:pic>
      <xdr:nvPicPr>
        <xdr:cNvPr id="104" name="Image 103"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0860" y="1266748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640</xdr:row>
      <xdr:rowOff>0</xdr:rowOff>
    </xdr:from>
    <xdr:ext cx="144780" cy="144780"/>
    <xdr:pic>
      <xdr:nvPicPr>
        <xdr:cNvPr id="105" name="Image 104"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66748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640</xdr:row>
      <xdr:rowOff>0</xdr:rowOff>
    </xdr:from>
    <xdr:ext cx="144780" cy="144780"/>
    <xdr:pic>
      <xdr:nvPicPr>
        <xdr:cNvPr id="106" name="Image 105" descr="https://www.cumuleo.be/img/infosremu.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4820" y="126674880"/>
          <a:ext cx="144780" cy="144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umuleo.be/mandataire/9256-dirk-de-smedt.php" TargetMode="External"/><Relationship Id="rId18" Type="http://schemas.openxmlformats.org/officeDocument/2006/relationships/hyperlink" Target="https://www.cumuleo.be/mandataire/5628-yves-goldstein.php" TargetMode="External"/><Relationship Id="rId26" Type="http://schemas.openxmlformats.org/officeDocument/2006/relationships/hyperlink" Target="https://www.cumuleo.be/mandataire/3324-jose-pierre-ninane.php" TargetMode="External"/><Relationship Id="rId39" Type="http://schemas.openxmlformats.org/officeDocument/2006/relationships/hyperlink" Target="https://www.cumuleo.be/mandataire/15534-david-weytsman.php" TargetMode="External"/><Relationship Id="rId21" Type="http://schemas.openxmlformats.org/officeDocument/2006/relationships/hyperlink" Target="https://www.cumuleo.be/mandataire/11383-yvan-mayeur.php" TargetMode="External"/><Relationship Id="rId34" Type="http://schemas.openxmlformats.org/officeDocument/2006/relationships/hyperlink" Target="https://www.cumuleo.be/mandataire/9266-sevket-temiz.php" TargetMode="External"/><Relationship Id="rId42" Type="http://schemas.openxmlformats.org/officeDocument/2006/relationships/hyperlink" Target="https://www.cumuleo.be/mandataire/15534-david-weytsman.php" TargetMode="External"/><Relationship Id="rId47" Type="http://schemas.openxmlformats.org/officeDocument/2006/relationships/hyperlink" Target="https://www.cumuleo.be/mandataire/15534-david-weytsman.php" TargetMode="External"/><Relationship Id="rId50" Type="http://schemas.openxmlformats.org/officeDocument/2006/relationships/hyperlink" Target="https://www.cumuleo.be/mandataire/15534-david-weytsman.php" TargetMode="External"/><Relationship Id="rId55" Type="http://schemas.openxmlformats.org/officeDocument/2006/relationships/hyperlink" Target="https://www.cumuleo.be/mandataire/15534-david-weytsman.php" TargetMode="External"/><Relationship Id="rId7" Type="http://schemas.openxmlformats.org/officeDocument/2006/relationships/hyperlink" Target="https://www.cumuleo.be/mandataire/13482-clementine-barzin.php" TargetMode="External"/><Relationship Id="rId12" Type="http://schemas.openxmlformats.org/officeDocument/2006/relationships/hyperlink" Target="https://www.cumuleo.be/mandataire/7800-alain-courtois.php" TargetMode="External"/><Relationship Id="rId17" Type="http://schemas.openxmlformats.org/officeDocument/2006/relationships/hyperlink" Target="https://www.cumuleo.be/mandataire/6060-julie-fiszman.php" TargetMode="External"/><Relationship Id="rId25" Type="http://schemas.openxmlformats.org/officeDocument/2006/relationships/hyperlink" Target="https://www.cumuleo.be/mandataire/9262-ngoi-mutyebele.php" TargetMode="External"/><Relationship Id="rId33" Type="http://schemas.openxmlformats.org/officeDocument/2006/relationships/hyperlink" Target="https://www.cumuleo.be/mandataire/2185-henri-simons.php" TargetMode="External"/><Relationship Id="rId38" Type="http://schemas.openxmlformats.org/officeDocument/2006/relationships/hyperlink" Target="https://www.cumuleo.be/mandataire/15534-david-weytsman.php" TargetMode="External"/><Relationship Id="rId46" Type="http://schemas.openxmlformats.org/officeDocument/2006/relationships/hyperlink" Target="https://www.cumuleo.be/mandataire/15534-david-weytsman.php" TargetMode="External"/><Relationship Id="rId59" Type="http://schemas.openxmlformats.org/officeDocument/2006/relationships/printerSettings" Target="../printerSettings/printerSettings1.bin"/><Relationship Id="rId2" Type="http://schemas.openxmlformats.org/officeDocument/2006/relationships/hyperlink" Target="https://www.cumuleo.be/mandataire/5397-faouzia-hariche.php" TargetMode="External"/><Relationship Id="rId16" Type="http://schemas.openxmlformats.org/officeDocument/2006/relationships/hyperlink" Target="https://www.cumuleo.be/mandataire/14254-yusuf-ergen.php" TargetMode="External"/><Relationship Id="rId20" Type="http://schemas.openxmlformats.org/officeDocument/2006/relationships/hyperlink" Target="https://www.cumuleo.be/mandataire/3969-bertin-mampaka-mankamba.php" TargetMode="External"/><Relationship Id="rId29" Type="http://schemas.openxmlformats.org/officeDocument/2006/relationships/hyperlink" Target="https://www.cumuleo.be/mandataire/9261-mohamed-ouriaghli.php" TargetMode="External"/><Relationship Id="rId41" Type="http://schemas.openxmlformats.org/officeDocument/2006/relationships/hyperlink" Target="https://www.cumuleo.be/mandataire/15534-david-weytsman.php" TargetMode="External"/><Relationship Id="rId54" Type="http://schemas.openxmlformats.org/officeDocument/2006/relationships/hyperlink" Target="https://www.cumuleo.be/mandataire/15534-david-weytsman.php" TargetMode="External"/><Relationship Id="rId1" Type="http://schemas.openxmlformats.org/officeDocument/2006/relationships/hyperlink" Target="https://www.cumuleo.be/mandataire/14662-naima-maati.php" TargetMode="External"/><Relationship Id="rId6" Type="http://schemas.openxmlformats.org/officeDocument/2006/relationships/hyperlink" Target="https://www.cumuleo.be/mandataire/9152-mustafa-amrani.php" TargetMode="External"/><Relationship Id="rId11" Type="http://schemas.openxmlformats.org/officeDocument/2006/relationships/hyperlink" Target="https://www.cumuleo.be/mandataire/12904-geoffroy-coomans-de-brachene.php" TargetMode="External"/><Relationship Id="rId24" Type="http://schemas.openxmlformats.org/officeDocument/2006/relationships/hyperlink" Target="https://www.cumuleo.be/mandataire/3452-fatima-moussaoui.php" TargetMode="External"/><Relationship Id="rId32" Type="http://schemas.openxmlformats.org/officeDocument/2006/relationships/hyperlink" Target="https://www.cumuleo.be/mandataire/11373-frederique-ries.php" TargetMode="External"/><Relationship Id="rId37" Type="http://schemas.openxmlformats.org/officeDocument/2006/relationships/hyperlink" Target="https://www.cumuleo.be/mandataire/15534-david-weytsman.php" TargetMode="External"/><Relationship Id="rId40" Type="http://schemas.openxmlformats.org/officeDocument/2006/relationships/hyperlink" Target="https://www.cumuleo.be/mandataire/15534-david-weytsman.php" TargetMode="External"/><Relationship Id="rId45" Type="http://schemas.openxmlformats.org/officeDocument/2006/relationships/hyperlink" Target="https://www.cumuleo.be/mandataire/15534-david-weytsman.php" TargetMode="External"/><Relationship Id="rId53" Type="http://schemas.openxmlformats.org/officeDocument/2006/relationships/hyperlink" Target="https://www.cumuleo.be/mandataire/15534-david-weytsman.php" TargetMode="External"/><Relationship Id="rId58" Type="http://schemas.openxmlformats.org/officeDocument/2006/relationships/hyperlink" Target="https://www.cumuleo.be/mandataire/9282-khalid-zian.php" TargetMode="External"/><Relationship Id="rId5" Type="http://schemas.openxmlformats.org/officeDocument/2006/relationships/hyperlink" Target="https://www.cumuleo.be/mandataire/9258-fatima-abid.php" TargetMode="External"/><Relationship Id="rId15" Type="http://schemas.openxmlformats.org/officeDocument/2006/relationships/hyperlink" Target="https://www.cumuleo.be/mandataire/13028-said-el-hammoudi.php" TargetMode="External"/><Relationship Id="rId23" Type="http://schemas.openxmlformats.org/officeDocument/2006/relationships/hyperlink" Target="https://www.cumuleo.be/mandataire/11381-joelle-milquet.php" TargetMode="External"/><Relationship Id="rId28" Type="http://schemas.openxmlformats.org/officeDocument/2006/relationships/hyperlink" Target="https://www.cumuleo.be/mandataire/14817-davy-nys.php" TargetMode="External"/><Relationship Id="rId36" Type="http://schemas.openxmlformats.org/officeDocument/2006/relationships/hyperlink" Target="https://www.cumuleo.be/mandataire/13477-didier-wauters.php" TargetMode="External"/><Relationship Id="rId49" Type="http://schemas.openxmlformats.org/officeDocument/2006/relationships/hyperlink" Target="https://www.cumuleo.be/mandataire/15534-david-weytsman.php" TargetMode="External"/><Relationship Id="rId57" Type="http://schemas.openxmlformats.org/officeDocument/2006/relationships/hyperlink" Target="https://www.cumuleo.be/mandataire/80-renaud-witmeur.php" TargetMode="External"/><Relationship Id="rId10" Type="http://schemas.openxmlformats.org/officeDocument/2006/relationships/hyperlink" Target="https://www.cumuleo.be/mandataire/8009-philippe-close.php" TargetMode="External"/><Relationship Id="rId19" Type="http://schemas.openxmlformats.org/officeDocument/2006/relationships/hyperlink" Target="https://www.cumuleo.be/mandataire/15841-fabian-maingain.php" TargetMode="External"/><Relationship Id="rId31" Type="http://schemas.openxmlformats.org/officeDocument/2006/relationships/hyperlink" Target="https://www.cumuleo.be/mandataire/13323-ans-persoons.php" TargetMode="External"/><Relationship Id="rId44" Type="http://schemas.openxmlformats.org/officeDocument/2006/relationships/hyperlink" Target="https://www.cumuleo.be/mandataire/15534-david-weytsman.php" TargetMode="External"/><Relationship Id="rId52" Type="http://schemas.openxmlformats.org/officeDocument/2006/relationships/hyperlink" Target="https://www.cumuleo.be/mandataire/15534-david-weytsman.php" TargetMode="External"/><Relationship Id="rId60" Type="http://schemas.openxmlformats.org/officeDocument/2006/relationships/drawing" Target="../drawings/drawing1.xml"/><Relationship Id="rId4" Type="http://schemas.openxmlformats.org/officeDocument/2006/relationships/hyperlink" Target="https://www.cumuleo.be/mandataire/8990-michel-barnstijn.php" TargetMode="External"/><Relationship Id="rId9" Type="http://schemas.openxmlformats.org/officeDocument/2006/relationships/hyperlink" Target="https://www.cumuleo.be/mandataire/8155-christian-ceux.php" TargetMode="External"/><Relationship Id="rId14" Type="http://schemas.openxmlformats.org/officeDocument/2006/relationships/hyperlink" Target="https://www.cumuleo.be/mandataire/9305-laurent-delvaux.php" TargetMode="External"/><Relationship Id="rId22" Type="http://schemas.openxmlformats.org/officeDocument/2006/relationships/hyperlink" Target="https://www.cumuleo.be/mandataire/9263-mounia-mejbar.php" TargetMode="External"/><Relationship Id="rId27" Type="http://schemas.openxmlformats.org/officeDocument/2006/relationships/hyperlink" Target="https://www.cumuleo.be/mandataire/3275-jeanne-nyanga-lumbala.php" TargetMode="External"/><Relationship Id="rId30" Type="http://schemas.openxmlformats.org/officeDocument/2006/relationships/hyperlink" Target="https://www.cumuleo.be/mandataire/14867-pascale-peraita-san-sebastian.php" TargetMode="External"/><Relationship Id="rId35" Type="http://schemas.openxmlformats.org/officeDocument/2006/relationships/hyperlink" Target="https://www.cumuleo.be/mandataire/15975-johan-van-den-driessche.php" TargetMode="External"/><Relationship Id="rId43" Type="http://schemas.openxmlformats.org/officeDocument/2006/relationships/hyperlink" Target="https://www.cumuleo.be/mandataire/15534-david-weytsman.php" TargetMode="External"/><Relationship Id="rId48" Type="http://schemas.openxmlformats.org/officeDocument/2006/relationships/hyperlink" Target="https://www.cumuleo.be/mandataire/15534-david-weytsman.php" TargetMode="External"/><Relationship Id="rId56" Type="http://schemas.openxmlformats.org/officeDocument/2006/relationships/hyperlink" Target="https://www.cumuleo.be/mandataire/15534-david-weytsman.php" TargetMode="External"/><Relationship Id="rId8" Type="http://schemas.openxmlformats.org/officeDocument/2006/relationships/hyperlink" Target="https://www.cumuleo.be/mandataire/8527-mohammed-boukantar.php" TargetMode="External"/><Relationship Id="rId51" Type="http://schemas.openxmlformats.org/officeDocument/2006/relationships/hyperlink" Target="https://www.cumuleo.be/mandataire/15534-david-weytsman.php" TargetMode="External"/><Relationship Id="rId3" Type="http://schemas.openxmlformats.org/officeDocument/2006/relationships/hyperlink" Target="https://www.cumuleo.be/mandataire/4331-marion-lemesre.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cumuleo.be/mandataire/12904-geoffroy-coomans-de-brachene.php" TargetMode="External"/><Relationship Id="rId18" Type="http://schemas.openxmlformats.org/officeDocument/2006/relationships/hyperlink" Target="https://www.cumuleo.be/mandataire/6060-julie-fiszman.php" TargetMode="External"/><Relationship Id="rId26" Type="http://schemas.openxmlformats.org/officeDocument/2006/relationships/hyperlink" Target="https://www.cumuleo.be/mandataire/3324-jose-pierre-ninane.php" TargetMode="External"/><Relationship Id="rId39" Type="http://schemas.openxmlformats.org/officeDocument/2006/relationships/hyperlink" Target="https://www.cumuleo.be/mandataire/9282-khalid-zian.php" TargetMode="External"/><Relationship Id="rId21" Type="http://schemas.openxmlformats.org/officeDocument/2006/relationships/hyperlink" Target="https://www.cumuleo.be/mandataire/3969-bertin-mampaka-mankamba.php" TargetMode="External"/><Relationship Id="rId34" Type="http://schemas.openxmlformats.org/officeDocument/2006/relationships/hyperlink" Target="https://www.cumuleo.be/mandataire/2185-henri-simons.php" TargetMode="External"/><Relationship Id="rId42" Type="http://schemas.openxmlformats.org/officeDocument/2006/relationships/hyperlink" Target="https://www.cumuleo.be/mandataire/9262-ngoi-mutyebele.php" TargetMode="External"/><Relationship Id="rId47" Type="http://schemas.openxmlformats.org/officeDocument/2006/relationships/hyperlink" Target="https://www.cumuleo.be/mandataire/15534-david-weytsman.php" TargetMode="External"/><Relationship Id="rId50" Type="http://schemas.openxmlformats.org/officeDocument/2006/relationships/hyperlink" Target="https://www.cumuleo.be/mandataire/15534-david-weytsman.php" TargetMode="External"/><Relationship Id="rId55" Type="http://schemas.openxmlformats.org/officeDocument/2006/relationships/hyperlink" Target="https://www.cumuleo.be/mandataire/15534-david-weytsman.php" TargetMode="External"/><Relationship Id="rId63" Type="http://schemas.openxmlformats.org/officeDocument/2006/relationships/drawing" Target="../drawings/drawing2.xml"/><Relationship Id="rId7" Type="http://schemas.openxmlformats.org/officeDocument/2006/relationships/hyperlink" Target="https://www.cumuleo.be/mandataire/8990-michel-barnstijn.php" TargetMode="External"/><Relationship Id="rId2" Type="http://schemas.openxmlformats.org/officeDocument/2006/relationships/hyperlink" Target="https://www.cumuleo.be/mandataire/5397-faouzia-hariche.php" TargetMode="External"/><Relationship Id="rId16" Type="http://schemas.openxmlformats.org/officeDocument/2006/relationships/hyperlink" Target="https://www.cumuleo.be/mandataire/13028-said-el-hammoudi.php" TargetMode="External"/><Relationship Id="rId20" Type="http://schemas.openxmlformats.org/officeDocument/2006/relationships/hyperlink" Target="https://www.cumuleo.be/mandataire/15841-fabian-maingain.php" TargetMode="External"/><Relationship Id="rId29" Type="http://schemas.openxmlformats.org/officeDocument/2006/relationships/hyperlink" Target="https://www.cumuleo.be/mandataire/9261-mohamed-ouriaghli.php" TargetMode="External"/><Relationship Id="rId41" Type="http://schemas.openxmlformats.org/officeDocument/2006/relationships/hyperlink" Target="https://www.cumuleo.be/mandataire/11383-yvan-mayeur.php" TargetMode="External"/><Relationship Id="rId54" Type="http://schemas.openxmlformats.org/officeDocument/2006/relationships/hyperlink" Target="https://www.cumuleo.be/mandataire/15534-david-weytsman.php" TargetMode="External"/><Relationship Id="rId62" Type="http://schemas.openxmlformats.org/officeDocument/2006/relationships/printerSettings" Target="../printerSettings/printerSettings3.bin"/><Relationship Id="rId1" Type="http://schemas.openxmlformats.org/officeDocument/2006/relationships/hyperlink" Target="https://www.cumuleo.be/mandataire/4647-karine-lalieux.php" TargetMode="External"/><Relationship Id="rId6" Type="http://schemas.openxmlformats.org/officeDocument/2006/relationships/hyperlink" Target="https://www.cumuleo.be/mandataire/15975-johan-van-den-driessche.php" TargetMode="External"/><Relationship Id="rId11" Type="http://schemas.openxmlformats.org/officeDocument/2006/relationships/hyperlink" Target="https://www.cumuleo.be/mandataire/8155-christian-ceux.php" TargetMode="External"/><Relationship Id="rId24" Type="http://schemas.openxmlformats.org/officeDocument/2006/relationships/hyperlink" Target="https://www.cumuleo.be/mandataire/3452-fatima-moussaoui.php" TargetMode="External"/><Relationship Id="rId32" Type="http://schemas.openxmlformats.org/officeDocument/2006/relationships/hyperlink" Target="https://www.cumuleo.be/mandataire/13323-ans-persoons.php" TargetMode="External"/><Relationship Id="rId37" Type="http://schemas.openxmlformats.org/officeDocument/2006/relationships/hyperlink" Target="https://www.cumuleo.be/mandataire/15534-david-weytsman.php" TargetMode="External"/><Relationship Id="rId40" Type="http://schemas.openxmlformats.org/officeDocument/2006/relationships/hyperlink" Target="https://www.cumuleo.be/mandataire/7800-alain-courtois.php" TargetMode="External"/><Relationship Id="rId45" Type="http://schemas.openxmlformats.org/officeDocument/2006/relationships/hyperlink" Target="https://www.cumuleo.be/mandataire/15534-david-weytsman.php" TargetMode="External"/><Relationship Id="rId53" Type="http://schemas.openxmlformats.org/officeDocument/2006/relationships/hyperlink" Target="https://www.cumuleo.be/mandataire/15534-david-weytsman.php" TargetMode="External"/><Relationship Id="rId58" Type="http://schemas.openxmlformats.org/officeDocument/2006/relationships/hyperlink" Target="https://www.cumuleo.be/mandataire/15534-david-weytsman.php" TargetMode="External"/><Relationship Id="rId5" Type="http://schemas.openxmlformats.org/officeDocument/2006/relationships/hyperlink" Target="https://www.cumuleo.be/mandataire/4331-marion-lemesre.php" TargetMode="External"/><Relationship Id="rId15" Type="http://schemas.openxmlformats.org/officeDocument/2006/relationships/hyperlink" Target="https://www.cumuleo.be/mandataire/9305-laurent-delvaux.php" TargetMode="External"/><Relationship Id="rId23" Type="http://schemas.openxmlformats.org/officeDocument/2006/relationships/hyperlink" Target="https://www.cumuleo.be/mandataire/11381-joelle-milquet.php" TargetMode="External"/><Relationship Id="rId28" Type="http://schemas.openxmlformats.org/officeDocument/2006/relationships/hyperlink" Target="https://www.cumuleo.be/mandataire/14817-davy-nys.php" TargetMode="External"/><Relationship Id="rId36" Type="http://schemas.openxmlformats.org/officeDocument/2006/relationships/hyperlink" Target="https://www.cumuleo.be/mandataire/13477-didier-wauters.php" TargetMode="External"/><Relationship Id="rId49" Type="http://schemas.openxmlformats.org/officeDocument/2006/relationships/hyperlink" Target="https://www.cumuleo.be/mandataire/15534-david-weytsman.php" TargetMode="External"/><Relationship Id="rId57" Type="http://schemas.openxmlformats.org/officeDocument/2006/relationships/hyperlink" Target="https://www.cumuleo.be/mandataire/15534-david-weytsman.php" TargetMode="External"/><Relationship Id="rId61" Type="http://schemas.openxmlformats.org/officeDocument/2006/relationships/hyperlink" Target="https://www.cumuleo.be/mandataire/15534-david-weytsman.php" TargetMode="External"/><Relationship Id="rId10" Type="http://schemas.openxmlformats.org/officeDocument/2006/relationships/hyperlink" Target="https://www.cumuleo.be/mandataire/8527-mohammed-boukantar.php" TargetMode="External"/><Relationship Id="rId19" Type="http://schemas.openxmlformats.org/officeDocument/2006/relationships/hyperlink" Target="https://www.cumuleo.be/mandataire/5628-yves-goldstein.php" TargetMode="External"/><Relationship Id="rId31" Type="http://schemas.openxmlformats.org/officeDocument/2006/relationships/hyperlink" Target="https://www.cumuleo.be/mandataire/14867-pascale-peraita-san-sebastian.php" TargetMode="External"/><Relationship Id="rId44" Type="http://schemas.openxmlformats.org/officeDocument/2006/relationships/hyperlink" Target="https://www.cumuleo.be/mandataire/15534-david-weytsman.php" TargetMode="External"/><Relationship Id="rId52" Type="http://schemas.openxmlformats.org/officeDocument/2006/relationships/hyperlink" Target="https://www.cumuleo.be/mandataire/15534-david-weytsman.php" TargetMode="External"/><Relationship Id="rId60" Type="http://schemas.openxmlformats.org/officeDocument/2006/relationships/hyperlink" Target="https://www.cumuleo.be/mandataire/15534-david-weytsman.php" TargetMode="External"/><Relationship Id="rId4" Type="http://schemas.openxmlformats.org/officeDocument/2006/relationships/hyperlink" Target="https://www.cumuleo.be/mandataire/14662-naima-maati.php" TargetMode="External"/><Relationship Id="rId9" Type="http://schemas.openxmlformats.org/officeDocument/2006/relationships/hyperlink" Target="https://www.cumuleo.be/mandataire/13482-clementine-barzin.php" TargetMode="External"/><Relationship Id="rId14" Type="http://schemas.openxmlformats.org/officeDocument/2006/relationships/hyperlink" Target="https://www.cumuleo.be/mandataire/9256-dirk-de-smedt.php" TargetMode="External"/><Relationship Id="rId22" Type="http://schemas.openxmlformats.org/officeDocument/2006/relationships/hyperlink" Target="https://www.cumuleo.be/mandataire/9263-mounia-mejbar.php" TargetMode="External"/><Relationship Id="rId27" Type="http://schemas.openxmlformats.org/officeDocument/2006/relationships/hyperlink" Target="https://www.cumuleo.be/mandataire/3275-jeanne-nyanga-lumbala.php" TargetMode="External"/><Relationship Id="rId30" Type="http://schemas.openxmlformats.org/officeDocument/2006/relationships/hyperlink" Target="https://www.cumuleo.be/mandataire/14867-pascale-peraita-san-sebastian.php" TargetMode="External"/><Relationship Id="rId35" Type="http://schemas.openxmlformats.org/officeDocument/2006/relationships/hyperlink" Target="https://www.cumuleo.be/mandataire/9266-sevket-temiz.php" TargetMode="External"/><Relationship Id="rId43" Type="http://schemas.openxmlformats.org/officeDocument/2006/relationships/hyperlink" Target="https://www.cumuleo.be/mandataire/15534-david-weytsman.php" TargetMode="External"/><Relationship Id="rId48" Type="http://schemas.openxmlformats.org/officeDocument/2006/relationships/hyperlink" Target="https://www.cumuleo.be/mandataire/15534-david-weytsman.php" TargetMode="External"/><Relationship Id="rId56" Type="http://schemas.openxmlformats.org/officeDocument/2006/relationships/hyperlink" Target="https://www.cumuleo.be/mandataire/15534-david-weytsman.php" TargetMode="External"/><Relationship Id="rId8" Type="http://schemas.openxmlformats.org/officeDocument/2006/relationships/hyperlink" Target="https://www.cumuleo.be/mandataire/9152-mustafa-amrani.php" TargetMode="External"/><Relationship Id="rId51" Type="http://schemas.openxmlformats.org/officeDocument/2006/relationships/hyperlink" Target="https://www.cumuleo.be/mandataire/15534-david-weytsman.php" TargetMode="External"/><Relationship Id="rId3" Type="http://schemas.openxmlformats.org/officeDocument/2006/relationships/hyperlink" Target="https://www.cumuleo.be/mandataire/5397-faouzia-hariche.php" TargetMode="External"/><Relationship Id="rId12" Type="http://schemas.openxmlformats.org/officeDocument/2006/relationships/hyperlink" Target="https://www.cumuleo.be/mandataire/8009-philippe-close.php" TargetMode="External"/><Relationship Id="rId17" Type="http://schemas.openxmlformats.org/officeDocument/2006/relationships/hyperlink" Target="https://www.cumuleo.be/mandataire/14254-yusuf-ergen.php" TargetMode="External"/><Relationship Id="rId25" Type="http://schemas.openxmlformats.org/officeDocument/2006/relationships/hyperlink" Target="https://www.cumuleo.be/mandataire/9262-ngoi-mutyebele.php" TargetMode="External"/><Relationship Id="rId33" Type="http://schemas.openxmlformats.org/officeDocument/2006/relationships/hyperlink" Target="https://www.cumuleo.be/mandataire/11373-frederique-ries.php" TargetMode="External"/><Relationship Id="rId38" Type="http://schemas.openxmlformats.org/officeDocument/2006/relationships/hyperlink" Target="https://www.cumuleo.be/mandataire/80-renaud-witmeur.php" TargetMode="External"/><Relationship Id="rId46" Type="http://schemas.openxmlformats.org/officeDocument/2006/relationships/hyperlink" Target="https://www.cumuleo.be/mandataire/15534-david-weytsman.php" TargetMode="External"/><Relationship Id="rId59" Type="http://schemas.openxmlformats.org/officeDocument/2006/relationships/hyperlink" Target="https://www.cumuleo.be/mandataire/15534-david-weytsman.ph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639"/>
  <sheetViews>
    <sheetView workbookViewId="0">
      <pane ySplit="1" topLeftCell="A454" activePane="bottomLeft" state="frozen"/>
      <selection activeCell="C1" sqref="C1"/>
      <selection pane="bottomLeft" activeCell="D407" sqref="D407"/>
    </sheetView>
  </sheetViews>
  <sheetFormatPr baseColWidth="10" defaultRowHeight="15" customHeight="1" x14ac:dyDescent="0.3"/>
  <cols>
    <col min="1" max="1" width="11.5546875" style="84"/>
    <col min="2" max="2" width="32.44140625" style="84" customWidth="1"/>
    <col min="3" max="3" width="6.6640625" style="84" customWidth="1"/>
    <col min="4" max="4" width="53.33203125" style="84" customWidth="1"/>
    <col min="5" max="7" width="4" style="84" customWidth="1"/>
    <col min="8" max="8" width="29.5546875" style="84" customWidth="1"/>
    <col min="9" max="9" width="45.44140625" style="84" customWidth="1"/>
    <col min="10" max="10" width="15.21875" style="85" customWidth="1"/>
    <col min="11" max="12" width="11.5546875" style="85"/>
    <col min="13" max="16384" width="11.5546875" style="84"/>
  </cols>
  <sheetData>
    <row r="1" spans="2:12" s="88" customFormat="1" ht="28.2" customHeight="1" x14ac:dyDescent="0.3">
      <c r="B1" s="88" t="s">
        <v>426</v>
      </c>
      <c r="C1" s="88" t="s">
        <v>669</v>
      </c>
      <c r="D1" s="88" t="s">
        <v>670</v>
      </c>
      <c r="H1" s="88" t="s">
        <v>664</v>
      </c>
      <c r="I1" s="88" t="s">
        <v>665</v>
      </c>
      <c r="J1" s="88" t="s">
        <v>666</v>
      </c>
      <c r="K1" s="88" t="s">
        <v>667</v>
      </c>
      <c r="L1" s="88" t="s">
        <v>668</v>
      </c>
    </row>
    <row r="2" spans="2:12" ht="16.8" customHeight="1" x14ac:dyDescent="0.3">
      <c r="B2" s="38" t="s">
        <v>61</v>
      </c>
      <c r="C2" s="38" t="s">
        <v>62</v>
      </c>
      <c r="D2" s="82" t="s">
        <v>63</v>
      </c>
    </row>
    <row r="3" spans="2:12" ht="15" customHeight="1" x14ac:dyDescent="0.3">
      <c r="B3" s="38" t="s">
        <v>61</v>
      </c>
      <c r="C3" s="38" t="s">
        <v>62</v>
      </c>
      <c r="D3" s="82"/>
      <c r="H3" s="84" t="s">
        <v>434</v>
      </c>
      <c r="I3" s="84" t="s">
        <v>435</v>
      </c>
      <c r="J3" s="85" t="s">
        <v>436</v>
      </c>
    </row>
    <row r="4" spans="2:12" ht="15" customHeight="1" x14ac:dyDescent="0.3">
      <c r="B4" s="38" t="s">
        <v>61</v>
      </c>
      <c r="C4" s="38" t="s">
        <v>62</v>
      </c>
      <c r="H4" s="84" t="s">
        <v>437</v>
      </c>
      <c r="I4" s="84" t="s">
        <v>438</v>
      </c>
      <c r="J4" s="85" t="s">
        <v>436</v>
      </c>
    </row>
    <row r="5" spans="2:12" ht="15" customHeight="1" x14ac:dyDescent="0.3">
      <c r="B5" s="38" t="s">
        <v>61</v>
      </c>
      <c r="C5" s="38" t="s">
        <v>62</v>
      </c>
      <c r="H5" s="84" t="s">
        <v>437</v>
      </c>
      <c r="I5" s="84" t="s">
        <v>439</v>
      </c>
      <c r="J5" s="85" t="s">
        <v>436</v>
      </c>
      <c r="L5" s="86">
        <v>40659</v>
      </c>
    </row>
    <row r="6" spans="2:12" ht="15" customHeight="1" x14ac:dyDescent="0.3">
      <c r="B6" s="38" t="s">
        <v>61</v>
      </c>
      <c r="C6" s="38" t="s">
        <v>62</v>
      </c>
      <c r="H6" s="84" t="s">
        <v>437</v>
      </c>
      <c r="I6" s="84" t="s">
        <v>440</v>
      </c>
      <c r="J6" s="85" t="s">
        <v>436</v>
      </c>
      <c r="L6" s="86">
        <v>40659</v>
      </c>
    </row>
    <row r="7" spans="2:12" ht="15" customHeight="1" x14ac:dyDescent="0.3">
      <c r="B7" s="38" t="s">
        <v>61</v>
      </c>
      <c r="C7" s="38" t="s">
        <v>62</v>
      </c>
      <c r="H7" s="84" t="s">
        <v>437</v>
      </c>
      <c r="I7" s="84" t="s">
        <v>441</v>
      </c>
      <c r="J7" s="85" t="s">
        <v>442</v>
      </c>
    </row>
    <row r="8" spans="2:12" ht="15" customHeight="1" x14ac:dyDescent="0.3">
      <c r="B8" s="38" t="s">
        <v>61</v>
      </c>
      <c r="C8" s="38" t="s">
        <v>62</v>
      </c>
      <c r="H8" s="84" t="s">
        <v>443</v>
      </c>
      <c r="I8" s="84" t="s">
        <v>441</v>
      </c>
      <c r="J8" s="85" t="s">
        <v>436</v>
      </c>
    </row>
    <row r="9" spans="2:12" ht="15" customHeight="1" x14ac:dyDescent="0.3">
      <c r="B9" s="38" t="s">
        <v>61</v>
      </c>
      <c r="C9" s="38" t="s">
        <v>62</v>
      </c>
      <c r="H9" s="84" t="s">
        <v>437</v>
      </c>
      <c r="I9" s="84" t="s">
        <v>444</v>
      </c>
      <c r="J9" s="85" t="s">
        <v>442</v>
      </c>
    </row>
    <row r="10" spans="2:12" ht="15" customHeight="1" x14ac:dyDescent="0.3">
      <c r="B10" s="38" t="s">
        <v>61</v>
      </c>
      <c r="C10" s="38" t="s">
        <v>62</v>
      </c>
      <c r="H10" s="84" t="s">
        <v>437</v>
      </c>
      <c r="I10" s="84" t="s">
        <v>445</v>
      </c>
      <c r="J10" s="85" t="s">
        <v>436</v>
      </c>
    </row>
    <row r="11" spans="2:12" ht="15" customHeight="1" x14ac:dyDescent="0.3">
      <c r="B11" s="38" t="s">
        <v>61</v>
      </c>
      <c r="C11" s="38" t="s">
        <v>62</v>
      </c>
      <c r="H11" s="84" t="s">
        <v>437</v>
      </c>
      <c r="I11" s="84" t="s">
        <v>446</v>
      </c>
      <c r="J11" s="85" t="s">
        <v>436</v>
      </c>
    </row>
    <row r="12" spans="2:12" ht="15" customHeight="1" x14ac:dyDescent="0.3">
      <c r="B12" s="38" t="s">
        <v>61</v>
      </c>
      <c r="C12" s="38" t="s">
        <v>62</v>
      </c>
      <c r="H12" s="84" t="s">
        <v>437</v>
      </c>
      <c r="I12" s="84" t="s">
        <v>447</v>
      </c>
      <c r="J12" s="85" t="s">
        <v>442</v>
      </c>
    </row>
    <row r="13" spans="2:12" ht="15" customHeight="1" x14ac:dyDescent="0.3">
      <c r="B13" s="38" t="s">
        <v>61</v>
      </c>
      <c r="C13" s="38" t="s">
        <v>62</v>
      </c>
      <c r="H13" s="84" t="s">
        <v>437</v>
      </c>
      <c r="I13" s="84" t="s">
        <v>448</v>
      </c>
      <c r="J13" s="85" t="s">
        <v>436</v>
      </c>
    </row>
    <row r="14" spans="2:12" ht="15" customHeight="1" x14ac:dyDescent="0.3">
      <c r="B14" s="38" t="s">
        <v>61</v>
      </c>
      <c r="C14" s="38" t="s">
        <v>62</v>
      </c>
    </row>
    <row r="15" spans="2:12" ht="15" customHeight="1" x14ac:dyDescent="0.3">
      <c r="B15" s="35" t="s">
        <v>70</v>
      </c>
      <c r="C15" s="35" t="s">
        <v>68</v>
      </c>
      <c r="D15" s="82" t="s">
        <v>71</v>
      </c>
    </row>
    <row r="16" spans="2:12" ht="15" customHeight="1" x14ac:dyDescent="0.3">
      <c r="B16" s="35" t="s">
        <v>70</v>
      </c>
      <c r="C16" s="35" t="s">
        <v>68</v>
      </c>
      <c r="D16" s="82"/>
      <c r="H16" s="84" t="s">
        <v>510</v>
      </c>
      <c r="I16" s="84" t="s">
        <v>435</v>
      </c>
      <c r="J16" s="85" t="s">
        <v>436</v>
      </c>
      <c r="K16" s="85" t="s">
        <v>452</v>
      </c>
      <c r="L16" s="85" t="s">
        <v>453</v>
      </c>
    </row>
    <row r="17" spans="2:12" ht="15" customHeight="1" x14ac:dyDescent="0.3">
      <c r="B17" s="35" t="s">
        <v>70</v>
      </c>
      <c r="C17" s="35" t="s">
        <v>68</v>
      </c>
      <c r="H17" s="84" t="s">
        <v>511</v>
      </c>
      <c r="I17" s="84" t="s">
        <v>513</v>
      </c>
      <c r="J17" s="85" t="s">
        <v>436</v>
      </c>
      <c r="K17" s="85" t="s">
        <v>452</v>
      </c>
      <c r="L17" s="85" t="s">
        <v>453</v>
      </c>
    </row>
    <row r="18" spans="2:12" ht="15" customHeight="1" x14ac:dyDescent="0.3">
      <c r="B18" s="35" t="s">
        <v>70</v>
      </c>
      <c r="C18" s="35" t="s">
        <v>68</v>
      </c>
      <c r="H18" s="84" t="s">
        <v>511</v>
      </c>
      <c r="I18" s="84" t="s">
        <v>529</v>
      </c>
      <c r="J18" s="85" t="s">
        <v>436</v>
      </c>
      <c r="K18" s="85" t="s">
        <v>452</v>
      </c>
      <c r="L18" s="85" t="s">
        <v>453</v>
      </c>
    </row>
    <row r="19" spans="2:12" ht="15" customHeight="1" x14ac:dyDescent="0.3">
      <c r="B19" s="35" t="s">
        <v>70</v>
      </c>
      <c r="C19" s="35" t="s">
        <v>68</v>
      </c>
      <c r="H19" s="84" t="s">
        <v>511</v>
      </c>
      <c r="I19" s="84" t="s">
        <v>514</v>
      </c>
      <c r="J19" s="85" t="s">
        <v>436</v>
      </c>
      <c r="K19" s="85" t="s">
        <v>452</v>
      </c>
      <c r="L19" s="85" t="s">
        <v>453</v>
      </c>
    </row>
    <row r="20" spans="2:12" ht="15" customHeight="1" x14ac:dyDescent="0.3">
      <c r="B20" s="35" t="s">
        <v>70</v>
      </c>
      <c r="C20" s="35" t="s">
        <v>68</v>
      </c>
      <c r="H20" s="84" t="s">
        <v>511</v>
      </c>
      <c r="I20" s="84" t="s">
        <v>440</v>
      </c>
      <c r="J20" s="85" t="s">
        <v>436</v>
      </c>
      <c r="K20" s="85" t="s">
        <v>452</v>
      </c>
      <c r="L20" s="85" t="s">
        <v>453</v>
      </c>
    </row>
    <row r="21" spans="2:12" ht="15" customHeight="1" x14ac:dyDescent="0.3">
      <c r="B21" s="35" t="s">
        <v>70</v>
      </c>
      <c r="C21" s="35" t="s">
        <v>68</v>
      </c>
      <c r="H21" s="84" t="s">
        <v>473</v>
      </c>
      <c r="I21" s="84" t="s">
        <v>474</v>
      </c>
      <c r="J21" s="85" t="s">
        <v>436</v>
      </c>
      <c r="K21" s="85" t="s">
        <v>452</v>
      </c>
      <c r="L21" s="85" t="s">
        <v>453</v>
      </c>
    </row>
    <row r="22" spans="2:12" ht="15" customHeight="1" x14ac:dyDescent="0.3">
      <c r="B22" s="35" t="s">
        <v>70</v>
      </c>
      <c r="C22" s="35" t="s">
        <v>68</v>
      </c>
      <c r="I22" s="84" t="s">
        <v>530</v>
      </c>
    </row>
    <row r="23" spans="2:12" ht="15" customHeight="1" x14ac:dyDescent="0.3">
      <c r="B23" s="35" t="s">
        <v>70</v>
      </c>
      <c r="C23" s="35" t="s">
        <v>68</v>
      </c>
      <c r="H23" s="84" t="s">
        <v>511</v>
      </c>
      <c r="I23" s="84" t="s">
        <v>447</v>
      </c>
      <c r="J23" s="85" t="s">
        <v>436</v>
      </c>
      <c r="K23" s="85" t="s">
        <v>452</v>
      </c>
      <c r="L23" s="85" t="s">
        <v>453</v>
      </c>
    </row>
    <row r="24" spans="2:12" ht="15" customHeight="1" x14ac:dyDescent="0.3">
      <c r="B24" s="35" t="s">
        <v>70</v>
      </c>
      <c r="C24" s="35" t="s">
        <v>68</v>
      </c>
      <c r="I24" s="84" t="s">
        <v>530</v>
      </c>
    </row>
    <row r="25" spans="2:12" ht="15" customHeight="1" x14ac:dyDescent="0.3">
      <c r="B25" s="35" t="s">
        <v>70</v>
      </c>
      <c r="C25" s="35" t="s">
        <v>68</v>
      </c>
      <c r="H25" s="84" t="s">
        <v>496</v>
      </c>
      <c r="I25" s="84" t="s">
        <v>531</v>
      </c>
      <c r="J25" s="85" t="s">
        <v>436</v>
      </c>
      <c r="K25" s="85" t="s">
        <v>452</v>
      </c>
      <c r="L25" s="85" t="s">
        <v>453</v>
      </c>
    </row>
    <row r="26" spans="2:12" ht="15" customHeight="1" x14ac:dyDescent="0.3">
      <c r="B26" s="35" t="s">
        <v>70</v>
      </c>
      <c r="C26" s="35" t="s">
        <v>68</v>
      </c>
      <c r="I26" s="84" t="s">
        <v>532</v>
      </c>
    </row>
    <row r="27" spans="2:12" ht="15" customHeight="1" x14ac:dyDescent="0.3">
      <c r="B27" s="35" t="s">
        <v>70</v>
      </c>
      <c r="C27" s="35" t="s">
        <v>68</v>
      </c>
      <c r="H27" s="84" t="s">
        <v>522</v>
      </c>
      <c r="I27" s="84" t="s">
        <v>503</v>
      </c>
      <c r="J27" s="85" t="s">
        <v>436</v>
      </c>
      <c r="K27" s="85" t="s">
        <v>452</v>
      </c>
      <c r="L27" s="85" t="s">
        <v>453</v>
      </c>
    </row>
    <row r="28" spans="2:12" ht="15" customHeight="1" x14ac:dyDescent="0.3">
      <c r="B28" s="35" t="s">
        <v>70</v>
      </c>
      <c r="C28" s="35" t="s">
        <v>68</v>
      </c>
      <c r="I28" s="84" t="s">
        <v>533</v>
      </c>
    </row>
    <row r="29" spans="2:12" ht="15" customHeight="1" x14ac:dyDescent="0.3">
      <c r="B29" s="35" t="s">
        <v>70</v>
      </c>
      <c r="C29" s="35" t="s">
        <v>68</v>
      </c>
    </row>
    <row r="30" spans="2:12" ht="15" customHeight="1" x14ac:dyDescent="0.3">
      <c r="B30" s="38" t="s">
        <v>85</v>
      </c>
      <c r="C30" s="38" t="s">
        <v>62</v>
      </c>
      <c r="D30" s="81" t="s">
        <v>86</v>
      </c>
    </row>
    <row r="31" spans="2:12" ht="15" customHeight="1" x14ac:dyDescent="0.3">
      <c r="B31" s="38" t="s">
        <v>85</v>
      </c>
      <c r="C31" s="38" t="s">
        <v>62</v>
      </c>
      <c r="D31" s="81"/>
      <c r="H31" s="84" t="s">
        <v>510</v>
      </c>
      <c r="I31" s="84" t="s">
        <v>435</v>
      </c>
      <c r="J31" s="85" t="s">
        <v>436</v>
      </c>
    </row>
    <row r="32" spans="2:12" ht="15" customHeight="1" x14ac:dyDescent="0.3">
      <c r="B32" s="38" t="s">
        <v>85</v>
      </c>
      <c r="C32" s="38" t="s">
        <v>62</v>
      </c>
      <c r="D32" s="35"/>
      <c r="H32" s="84" t="s">
        <v>511</v>
      </c>
      <c r="I32" s="84" t="s">
        <v>512</v>
      </c>
      <c r="J32" s="85" t="s">
        <v>436</v>
      </c>
      <c r="L32" s="86">
        <v>39245</v>
      </c>
    </row>
    <row r="33" spans="2:10" ht="15" customHeight="1" x14ac:dyDescent="0.3">
      <c r="B33" s="38" t="s">
        <v>85</v>
      </c>
      <c r="C33" s="38" t="s">
        <v>62</v>
      </c>
      <c r="D33" s="45"/>
      <c r="H33" s="84" t="s">
        <v>494</v>
      </c>
      <c r="I33" s="84" t="s">
        <v>513</v>
      </c>
      <c r="J33" s="85" t="s">
        <v>436</v>
      </c>
    </row>
    <row r="34" spans="2:10" ht="15" customHeight="1" x14ac:dyDescent="0.3">
      <c r="B34" s="38" t="s">
        <v>85</v>
      </c>
      <c r="C34" s="38" t="s">
        <v>62</v>
      </c>
      <c r="D34" s="35"/>
      <c r="H34" s="84" t="s">
        <v>494</v>
      </c>
      <c r="I34" s="84" t="s">
        <v>514</v>
      </c>
      <c r="J34" s="85" t="s">
        <v>436</v>
      </c>
    </row>
    <row r="35" spans="2:10" ht="15" customHeight="1" x14ac:dyDescent="0.3">
      <c r="B35" s="38" t="s">
        <v>85</v>
      </c>
      <c r="C35" s="38" t="s">
        <v>62</v>
      </c>
      <c r="D35" s="35"/>
      <c r="H35" s="84" t="s">
        <v>511</v>
      </c>
      <c r="I35" s="84" t="s">
        <v>472</v>
      </c>
      <c r="J35" s="85" t="s">
        <v>442</v>
      </c>
    </row>
    <row r="36" spans="2:10" ht="15" customHeight="1" x14ac:dyDescent="0.3">
      <c r="B36" s="38" t="s">
        <v>85</v>
      </c>
      <c r="C36" s="38" t="s">
        <v>62</v>
      </c>
      <c r="D36" s="32"/>
      <c r="H36" s="84" t="s">
        <v>499</v>
      </c>
      <c r="I36" s="84" t="s">
        <v>500</v>
      </c>
      <c r="J36" s="85" t="s">
        <v>436</v>
      </c>
    </row>
    <row r="37" spans="2:10" ht="15" customHeight="1" x14ac:dyDescent="0.3">
      <c r="B37" s="38" t="s">
        <v>85</v>
      </c>
      <c r="C37" s="38" t="s">
        <v>62</v>
      </c>
      <c r="D37" s="47"/>
      <c r="H37" s="84" t="s">
        <v>511</v>
      </c>
      <c r="I37" s="84" t="s">
        <v>515</v>
      </c>
      <c r="J37" s="85" t="s">
        <v>436</v>
      </c>
    </row>
    <row r="38" spans="2:10" ht="15" customHeight="1" x14ac:dyDescent="0.3">
      <c r="B38" s="38" t="s">
        <v>85</v>
      </c>
      <c r="C38" s="38" t="s">
        <v>62</v>
      </c>
      <c r="H38" s="84" t="s">
        <v>516</v>
      </c>
      <c r="I38" s="84" t="s">
        <v>517</v>
      </c>
      <c r="J38" s="85" t="s">
        <v>436</v>
      </c>
    </row>
    <row r="39" spans="2:10" ht="15" customHeight="1" x14ac:dyDescent="0.3">
      <c r="B39" s="38" t="s">
        <v>85</v>
      </c>
      <c r="C39" s="38" t="s">
        <v>62</v>
      </c>
      <c r="H39" s="84" t="s">
        <v>511</v>
      </c>
      <c r="I39" s="84" t="s">
        <v>518</v>
      </c>
      <c r="J39" s="85" t="s">
        <v>436</v>
      </c>
    </row>
    <row r="40" spans="2:10" ht="15" customHeight="1" x14ac:dyDescent="0.3">
      <c r="B40" s="38" t="s">
        <v>85</v>
      </c>
      <c r="C40" s="38" t="s">
        <v>62</v>
      </c>
      <c r="H40" s="84" t="s">
        <v>519</v>
      </c>
      <c r="I40" s="84" t="s">
        <v>502</v>
      </c>
      <c r="J40" s="85" t="s">
        <v>436</v>
      </c>
    </row>
    <row r="41" spans="2:10" ht="15" customHeight="1" x14ac:dyDescent="0.3">
      <c r="B41" s="38" t="s">
        <v>85</v>
      </c>
      <c r="C41" s="38" t="s">
        <v>62</v>
      </c>
      <c r="H41" s="84" t="s">
        <v>520</v>
      </c>
      <c r="I41" s="84" t="s">
        <v>521</v>
      </c>
      <c r="J41" s="85" t="s">
        <v>442</v>
      </c>
    </row>
    <row r="42" spans="2:10" ht="15" customHeight="1" x14ac:dyDescent="0.3">
      <c r="B42" s="38" t="s">
        <v>85</v>
      </c>
      <c r="C42" s="38" t="s">
        <v>62</v>
      </c>
      <c r="H42" s="84" t="s">
        <v>522</v>
      </c>
      <c r="I42" s="84" t="s">
        <v>523</v>
      </c>
      <c r="J42" s="85" t="s">
        <v>442</v>
      </c>
    </row>
    <row r="43" spans="2:10" ht="15" customHeight="1" x14ac:dyDescent="0.3">
      <c r="B43" s="38" t="s">
        <v>85</v>
      </c>
      <c r="C43" s="38" t="s">
        <v>62</v>
      </c>
      <c r="H43" s="84" t="s">
        <v>511</v>
      </c>
      <c r="I43" s="84" t="s">
        <v>524</v>
      </c>
      <c r="J43" s="85" t="s">
        <v>442</v>
      </c>
    </row>
    <row r="44" spans="2:10" ht="15" customHeight="1" x14ac:dyDescent="0.3">
      <c r="B44" s="38" t="s">
        <v>85</v>
      </c>
      <c r="C44" s="38" t="s">
        <v>62</v>
      </c>
      <c r="H44" s="84" t="s">
        <v>511</v>
      </c>
      <c r="I44" s="84" t="s">
        <v>525</v>
      </c>
      <c r="J44" s="85" t="s">
        <v>442</v>
      </c>
    </row>
    <row r="45" spans="2:10" ht="15" customHeight="1" x14ac:dyDescent="0.3">
      <c r="B45" s="38" t="s">
        <v>85</v>
      </c>
      <c r="C45" s="38" t="s">
        <v>62</v>
      </c>
      <c r="H45" s="84" t="s">
        <v>511</v>
      </c>
      <c r="I45" s="84" t="s">
        <v>526</v>
      </c>
      <c r="J45" s="85" t="s">
        <v>436</v>
      </c>
    </row>
    <row r="46" spans="2:10" ht="15" customHeight="1" x14ac:dyDescent="0.3">
      <c r="B46" s="38" t="s">
        <v>85</v>
      </c>
      <c r="C46" s="38" t="s">
        <v>62</v>
      </c>
      <c r="H46" s="84" t="s">
        <v>527</v>
      </c>
      <c r="I46" s="84" t="s">
        <v>526</v>
      </c>
      <c r="J46" s="85" t="s">
        <v>436</v>
      </c>
    </row>
    <row r="47" spans="2:10" ht="15" customHeight="1" x14ac:dyDescent="0.3">
      <c r="B47" s="38" t="s">
        <v>85</v>
      </c>
      <c r="C47" s="38" t="s">
        <v>62</v>
      </c>
      <c r="H47" s="84" t="s">
        <v>511</v>
      </c>
      <c r="I47" s="84" t="s">
        <v>528</v>
      </c>
      <c r="J47" s="85" t="s">
        <v>442</v>
      </c>
    </row>
    <row r="48" spans="2:10" ht="15" customHeight="1" x14ac:dyDescent="0.3">
      <c r="B48" s="35" t="s">
        <v>89</v>
      </c>
      <c r="C48" s="35" t="s">
        <v>66</v>
      </c>
      <c r="D48" s="81" t="s">
        <v>90</v>
      </c>
    </row>
    <row r="49" spans="2:12" ht="15" customHeight="1" x14ac:dyDescent="0.3">
      <c r="B49" s="35" t="s">
        <v>89</v>
      </c>
      <c r="C49" s="35" t="s">
        <v>66</v>
      </c>
      <c r="H49" s="84" t="s">
        <v>554</v>
      </c>
      <c r="I49" s="84" t="s">
        <v>435</v>
      </c>
      <c r="J49" s="85" t="s">
        <v>436</v>
      </c>
      <c r="K49" s="85" t="s">
        <v>452</v>
      </c>
      <c r="L49" s="85" t="s">
        <v>453</v>
      </c>
    </row>
    <row r="50" spans="2:12" ht="15" customHeight="1" x14ac:dyDescent="0.3">
      <c r="B50" s="35" t="s">
        <v>89</v>
      </c>
      <c r="C50" s="35" t="s">
        <v>66</v>
      </c>
      <c r="H50" s="84" t="s">
        <v>437</v>
      </c>
      <c r="I50" s="84" t="s">
        <v>534</v>
      </c>
      <c r="J50" s="85" t="s">
        <v>436</v>
      </c>
      <c r="K50" s="85" t="s">
        <v>452</v>
      </c>
      <c r="L50" s="85" t="s">
        <v>453</v>
      </c>
    </row>
    <row r="51" spans="2:12" ht="15" customHeight="1" x14ac:dyDescent="0.3">
      <c r="B51" s="35" t="s">
        <v>89</v>
      </c>
      <c r="C51" s="35" t="s">
        <v>66</v>
      </c>
      <c r="H51" s="84" t="s">
        <v>437</v>
      </c>
      <c r="I51" s="84" t="s">
        <v>535</v>
      </c>
      <c r="J51" s="85" t="s">
        <v>436</v>
      </c>
      <c r="K51" s="85" t="s">
        <v>452</v>
      </c>
      <c r="L51" s="85" t="s">
        <v>453</v>
      </c>
    </row>
    <row r="52" spans="2:12" ht="15" customHeight="1" x14ac:dyDescent="0.3">
      <c r="B52" s="35" t="s">
        <v>89</v>
      </c>
      <c r="C52" s="35" t="s">
        <v>66</v>
      </c>
      <c r="H52" s="84" t="s">
        <v>437</v>
      </c>
      <c r="I52" s="84" t="s">
        <v>529</v>
      </c>
      <c r="J52" s="85" t="s">
        <v>436</v>
      </c>
      <c r="K52" s="85" t="s">
        <v>452</v>
      </c>
      <c r="L52" s="85" t="s">
        <v>453</v>
      </c>
    </row>
    <row r="53" spans="2:12" ht="15" customHeight="1" x14ac:dyDescent="0.3">
      <c r="B53" s="35" t="s">
        <v>89</v>
      </c>
      <c r="C53" s="35" t="s">
        <v>66</v>
      </c>
      <c r="H53" s="84" t="s">
        <v>437</v>
      </c>
      <c r="I53" s="84" t="s">
        <v>514</v>
      </c>
      <c r="J53" s="85" t="s">
        <v>436</v>
      </c>
      <c r="K53" s="85" t="s">
        <v>452</v>
      </c>
      <c r="L53" s="85" t="s">
        <v>453</v>
      </c>
    </row>
    <row r="54" spans="2:12" ht="15" customHeight="1" x14ac:dyDescent="0.3">
      <c r="B54" s="35" t="s">
        <v>89</v>
      </c>
      <c r="C54" s="35" t="s">
        <v>66</v>
      </c>
      <c r="H54" s="84" t="s">
        <v>437</v>
      </c>
      <c r="I54" s="84" t="s">
        <v>440</v>
      </c>
      <c r="J54" s="85" t="s">
        <v>436</v>
      </c>
      <c r="K54" s="85" t="s">
        <v>452</v>
      </c>
      <c r="L54" s="85" t="s">
        <v>453</v>
      </c>
    </row>
    <row r="55" spans="2:12" ht="15" customHeight="1" x14ac:dyDescent="0.3">
      <c r="B55" s="35" t="s">
        <v>89</v>
      </c>
      <c r="C55" s="35" t="s">
        <v>66</v>
      </c>
      <c r="H55" s="84" t="s">
        <v>536</v>
      </c>
      <c r="I55" s="84" t="s">
        <v>537</v>
      </c>
      <c r="J55" s="85" t="s">
        <v>436</v>
      </c>
      <c r="K55" s="85" t="s">
        <v>452</v>
      </c>
      <c r="L55" s="85" t="s">
        <v>453</v>
      </c>
    </row>
    <row r="56" spans="2:12" ht="15" customHeight="1" x14ac:dyDescent="0.3">
      <c r="B56" s="35" t="s">
        <v>89</v>
      </c>
      <c r="C56" s="35" t="s">
        <v>66</v>
      </c>
      <c r="H56" s="84" t="s">
        <v>538</v>
      </c>
      <c r="I56" s="84" t="s">
        <v>539</v>
      </c>
      <c r="J56" s="85" t="s">
        <v>442</v>
      </c>
      <c r="K56" s="85" t="s">
        <v>452</v>
      </c>
      <c r="L56" s="85" t="s">
        <v>453</v>
      </c>
    </row>
    <row r="57" spans="2:12" ht="15" customHeight="1" x14ac:dyDescent="0.3">
      <c r="B57" s="35" t="s">
        <v>89</v>
      </c>
      <c r="C57" s="35" t="s">
        <v>66</v>
      </c>
      <c r="H57" s="84" t="s">
        <v>437</v>
      </c>
      <c r="I57" s="84" t="s">
        <v>540</v>
      </c>
      <c r="J57" s="85" t="s">
        <v>442</v>
      </c>
      <c r="K57" s="85" t="s">
        <v>452</v>
      </c>
      <c r="L57" s="85" t="s">
        <v>453</v>
      </c>
    </row>
    <row r="58" spans="2:12" ht="15" customHeight="1" x14ac:dyDescent="0.3">
      <c r="B58" s="35" t="s">
        <v>89</v>
      </c>
      <c r="C58" s="35" t="s">
        <v>66</v>
      </c>
      <c r="H58" s="84" t="s">
        <v>538</v>
      </c>
      <c r="I58" s="84" t="s">
        <v>541</v>
      </c>
      <c r="J58" s="85" t="s">
        <v>436</v>
      </c>
      <c r="K58" s="85" t="s">
        <v>452</v>
      </c>
      <c r="L58" s="85" t="s">
        <v>453</v>
      </c>
    </row>
    <row r="59" spans="2:12" ht="15" customHeight="1" x14ac:dyDescent="0.3">
      <c r="B59" s="35" t="s">
        <v>89</v>
      </c>
      <c r="C59" s="35" t="s">
        <v>66</v>
      </c>
      <c r="I59" s="84" t="s">
        <v>532</v>
      </c>
    </row>
    <row r="60" spans="2:12" ht="15" customHeight="1" x14ac:dyDescent="0.3">
      <c r="B60" s="35" t="s">
        <v>89</v>
      </c>
      <c r="C60" s="35" t="s">
        <v>66</v>
      </c>
      <c r="H60" s="84" t="s">
        <v>437</v>
      </c>
      <c r="I60" s="84" t="s">
        <v>542</v>
      </c>
      <c r="J60" s="85" t="s">
        <v>436</v>
      </c>
      <c r="K60" s="85" t="s">
        <v>452</v>
      </c>
      <c r="L60" s="85" t="s">
        <v>453</v>
      </c>
    </row>
    <row r="61" spans="2:12" ht="15" customHeight="1" x14ac:dyDescent="0.3">
      <c r="B61" s="35" t="s">
        <v>89</v>
      </c>
      <c r="C61" s="35" t="s">
        <v>66</v>
      </c>
      <c r="I61" s="84" t="s">
        <v>543</v>
      </c>
    </row>
    <row r="62" spans="2:12" ht="15" customHeight="1" x14ac:dyDescent="0.3">
      <c r="B62" s="35" t="s">
        <v>89</v>
      </c>
      <c r="C62" s="35" t="s">
        <v>66</v>
      </c>
      <c r="H62" s="84" t="s">
        <v>499</v>
      </c>
      <c r="I62" s="84" t="s">
        <v>500</v>
      </c>
      <c r="J62" s="85" t="s">
        <v>436</v>
      </c>
      <c r="K62" s="85" t="s">
        <v>452</v>
      </c>
      <c r="L62" s="85" t="s">
        <v>453</v>
      </c>
    </row>
    <row r="63" spans="2:12" ht="15" customHeight="1" x14ac:dyDescent="0.3">
      <c r="B63" s="35" t="s">
        <v>89</v>
      </c>
      <c r="C63" s="35" t="s">
        <v>66</v>
      </c>
      <c r="H63" s="84" t="s">
        <v>437</v>
      </c>
      <c r="I63" s="84" t="s">
        <v>544</v>
      </c>
      <c r="J63" s="85" t="s">
        <v>436</v>
      </c>
      <c r="K63" s="85" t="s">
        <v>452</v>
      </c>
      <c r="L63" s="85" t="s">
        <v>453</v>
      </c>
    </row>
    <row r="64" spans="2:12" ht="15" customHeight="1" x14ac:dyDescent="0.3">
      <c r="B64" s="35" t="s">
        <v>89</v>
      </c>
      <c r="C64" s="35" t="s">
        <v>66</v>
      </c>
      <c r="I64" s="84" t="s">
        <v>545</v>
      </c>
    </row>
    <row r="65" spans="2:12" ht="15" customHeight="1" x14ac:dyDescent="0.3">
      <c r="B65" s="35" t="s">
        <v>89</v>
      </c>
      <c r="C65" s="35" t="s">
        <v>66</v>
      </c>
      <c r="H65" s="84" t="s">
        <v>538</v>
      </c>
      <c r="I65" s="84" t="s">
        <v>546</v>
      </c>
      <c r="J65" s="85" t="s">
        <v>436</v>
      </c>
      <c r="K65" s="85" t="s">
        <v>452</v>
      </c>
      <c r="L65" s="85" t="s">
        <v>453</v>
      </c>
    </row>
    <row r="66" spans="2:12" ht="15" customHeight="1" x14ac:dyDescent="0.3">
      <c r="B66" s="35" t="s">
        <v>89</v>
      </c>
      <c r="C66" s="35" t="s">
        <v>66</v>
      </c>
      <c r="I66" s="84" t="s">
        <v>547</v>
      </c>
    </row>
    <row r="67" spans="2:12" ht="15" customHeight="1" x14ac:dyDescent="0.3">
      <c r="B67" s="35" t="s">
        <v>89</v>
      </c>
      <c r="C67" s="35" t="s">
        <v>66</v>
      </c>
      <c r="H67" s="84" t="s">
        <v>538</v>
      </c>
      <c r="I67" s="84" t="s">
        <v>548</v>
      </c>
      <c r="J67" s="85" t="s">
        <v>442</v>
      </c>
      <c r="K67" s="85" t="s">
        <v>452</v>
      </c>
      <c r="L67" s="85" t="s">
        <v>453</v>
      </c>
    </row>
    <row r="68" spans="2:12" ht="15" customHeight="1" x14ac:dyDescent="0.3">
      <c r="B68" s="35" t="s">
        <v>89</v>
      </c>
      <c r="C68" s="35" t="s">
        <v>66</v>
      </c>
      <c r="H68" s="84" t="s">
        <v>437</v>
      </c>
      <c r="I68" s="84" t="s">
        <v>549</v>
      </c>
      <c r="J68" s="85" t="s">
        <v>442</v>
      </c>
      <c r="K68" s="85" t="s">
        <v>452</v>
      </c>
      <c r="L68" s="85" t="s">
        <v>453</v>
      </c>
    </row>
    <row r="69" spans="2:12" ht="15" customHeight="1" x14ac:dyDescent="0.3">
      <c r="B69" s="35" t="s">
        <v>89</v>
      </c>
      <c r="C69" s="35" t="s">
        <v>66</v>
      </c>
      <c r="H69" s="84" t="s">
        <v>473</v>
      </c>
      <c r="I69" s="84" t="s">
        <v>550</v>
      </c>
      <c r="J69" s="85" t="s">
        <v>442</v>
      </c>
      <c r="K69" s="85" t="s">
        <v>452</v>
      </c>
      <c r="L69" s="85" t="s">
        <v>453</v>
      </c>
    </row>
    <row r="70" spans="2:12" ht="15" customHeight="1" x14ac:dyDescent="0.3">
      <c r="B70" s="35" t="s">
        <v>89</v>
      </c>
      <c r="C70" s="35" t="s">
        <v>66</v>
      </c>
      <c r="H70" s="84" t="s">
        <v>457</v>
      </c>
      <c r="I70" s="84" t="s">
        <v>551</v>
      </c>
      <c r="J70" s="85" t="s">
        <v>442</v>
      </c>
      <c r="K70" s="86">
        <v>42276</v>
      </c>
      <c r="L70" s="85" t="s">
        <v>453</v>
      </c>
    </row>
    <row r="71" spans="2:12" ht="15" customHeight="1" x14ac:dyDescent="0.3">
      <c r="B71" s="35" t="s">
        <v>89</v>
      </c>
      <c r="C71" s="35" t="s">
        <v>66</v>
      </c>
      <c r="H71" s="84" t="s">
        <v>437</v>
      </c>
      <c r="I71" s="84" t="s">
        <v>552</v>
      </c>
      <c r="J71" s="85">
        <v>302.32</v>
      </c>
      <c r="K71" s="85" t="s">
        <v>452</v>
      </c>
      <c r="L71" s="85" t="s">
        <v>453</v>
      </c>
    </row>
    <row r="72" spans="2:12" ht="15" customHeight="1" x14ac:dyDescent="0.3">
      <c r="B72" s="35" t="s">
        <v>89</v>
      </c>
      <c r="C72" s="35" t="s">
        <v>66</v>
      </c>
      <c r="I72" s="99"/>
      <c r="J72" s="85" t="s">
        <v>505</v>
      </c>
    </row>
    <row r="73" spans="2:12" ht="15" customHeight="1" x14ac:dyDescent="0.3">
      <c r="B73" s="35" t="s">
        <v>89</v>
      </c>
      <c r="C73" s="35" t="s">
        <v>66</v>
      </c>
      <c r="J73" s="85" t="s">
        <v>451</v>
      </c>
    </row>
    <row r="74" spans="2:12" ht="15" customHeight="1" x14ac:dyDescent="0.3">
      <c r="B74" s="35" t="s">
        <v>89</v>
      </c>
      <c r="C74" s="35" t="s">
        <v>66</v>
      </c>
      <c r="I74" s="84" t="s">
        <v>553</v>
      </c>
    </row>
    <row r="75" spans="2:12" ht="15" customHeight="1" x14ac:dyDescent="0.3">
      <c r="B75" s="35" t="s">
        <v>94</v>
      </c>
      <c r="C75" s="35" t="s">
        <v>68</v>
      </c>
      <c r="D75" s="82" t="s">
        <v>95</v>
      </c>
    </row>
    <row r="76" spans="2:12" ht="15" customHeight="1" x14ac:dyDescent="0.3">
      <c r="B76" s="35" t="s">
        <v>94</v>
      </c>
      <c r="C76" s="35" t="s">
        <v>68</v>
      </c>
      <c r="H76" s="84" t="s">
        <v>510</v>
      </c>
      <c r="I76" s="84" t="s">
        <v>435</v>
      </c>
      <c r="J76" s="85" t="s">
        <v>436</v>
      </c>
      <c r="K76" s="85" t="s">
        <v>452</v>
      </c>
      <c r="L76" s="85" t="s">
        <v>453</v>
      </c>
    </row>
    <row r="77" spans="2:12" ht="15" customHeight="1" x14ac:dyDescent="0.3">
      <c r="B77" s="35" t="s">
        <v>94</v>
      </c>
      <c r="C77" s="35" t="s">
        <v>68</v>
      </c>
      <c r="H77" s="84" t="s">
        <v>511</v>
      </c>
      <c r="I77" s="84" t="s">
        <v>492</v>
      </c>
      <c r="J77" s="85" t="s">
        <v>436</v>
      </c>
      <c r="K77" s="85" t="s">
        <v>452</v>
      </c>
      <c r="L77" s="85" t="s">
        <v>453</v>
      </c>
    </row>
    <row r="78" spans="2:12" ht="15" customHeight="1" x14ac:dyDescent="0.3">
      <c r="B78" s="35" t="s">
        <v>94</v>
      </c>
      <c r="C78" s="35" t="s">
        <v>68</v>
      </c>
      <c r="H78" s="84" t="s">
        <v>511</v>
      </c>
      <c r="I78" s="84" t="s">
        <v>555</v>
      </c>
      <c r="J78" s="85" t="s">
        <v>436</v>
      </c>
      <c r="K78" s="85" t="s">
        <v>452</v>
      </c>
      <c r="L78" s="85" t="s">
        <v>453</v>
      </c>
    </row>
    <row r="79" spans="2:12" ht="15" customHeight="1" x14ac:dyDescent="0.3">
      <c r="B79" s="35" t="s">
        <v>94</v>
      </c>
      <c r="C79" s="35" t="s">
        <v>68</v>
      </c>
      <c r="H79" s="84" t="s">
        <v>511</v>
      </c>
      <c r="I79" s="84" t="s">
        <v>529</v>
      </c>
      <c r="J79" s="85" t="s">
        <v>436</v>
      </c>
      <c r="K79" s="85" t="s">
        <v>452</v>
      </c>
      <c r="L79" s="85" t="s">
        <v>453</v>
      </c>
    </row>
    <row r="80" spans="2:12" ht="15" customHeight="1" x14ac:dyDescent="0.3">
      <c r="B80" s="35" t="s">
        <v>94</v>
      </c>
      <c r="C80" s="35" t="s">
        <v>68</v>
      </c>
      <c r="H80" s="84" t="s">
        <v>511</v>
      </c>
      <c r="I80" s="84" t="s">
        <v>514</v>
      </c>
      <c r="J80" s="85" t="s">
        <v>436</v>
      </c>
      <c r="K80" s="85" t="s">
        <v>452</v>
      </c>
      <c r="L80" s="85" t="s">
        <v>453</v>
      </c>
    </row>
    <row r="81" spans="2:12" ht="15" customHeight="1" x14ac:dyDescent="0.3">
      <c r="B81" s="35" t="s">
        <v>94</v>
      </c>
      <c r="C81" s="35" t="s">
        <v>68</v>
      </c>
      <c r="H81" s="84" t="s">
        <v>511</v>
      </c>
      <c r="I81" s="84" t="s">
        <v>440</v>
      </c>
      <c r="J81" s="85" t="s">
        <v>436</v>
      </c>
      <c r="K81" s="85" t="s">
        <v>452</v>
      </c>
      <c r="L81" s="85" t="s">
        <v>453</v>
      </c>
    </row>
    <row r="82" spans="2:12" ht="15" customHeight="1" x14ac:dyDescent="0.3">
      <c r="B82" s="35" t="s">
        <v>94</v>
      </c>
      <c r="C82" s="35" t="s">
        <v>68</v>
      </c>
      <c r="H82" s="84" t="s">
        <v>511</v>
      </c>
      <c r="I82" s="84" t="s">
        <v>556</v>
      </c>
      <c r="J82" s="85" t="s">
        <v>442</v>
      </c>
      <c r="K82" s="85" t="s">
        <v>452</v>
      </c>
      <c r="L82" s="85" t="s">
        <v>453</v>
      </c>
    </row>
    <row r="83" spans="2:12" ht="15" customHeight="1" x14ac:dyDescent="0.3">
      <c r="B83" s="35" t="s">
        <v>94</v>
      </c>
      <c r="C83" s="35" t="s">
        <v>68</v>
      </c>
      <c r="H83" s="84" t="s">
        <v>511</v>
      </c>
      <c r="I83" s="84" t="s">
        <v>50</v>
      </c>
      <c r="J83" s="85" t="s">
        <v>436</v>
      </c>
      <c r="K83" s="85" t="s">
        <v>452</v>
      </c>
      <c r="L83" s="85" t="s">
        <v>453</v>
      </c>
    </row>
    <row r="84" spans="2:12" ht="15" customHeight="1" x14ac:dyDescent="0.3">
      <c r="B84" s="35" t="s">
        <v>94</v>
      </c>
      <c r="C84" s="35" t="s">
        <v>68</v>
      </c>
      <c r="I84" s="84" t="s">
        <v>508</v>
      </c>
    </row>
    <row r="85" spans="2:12" ht="15" customHeight="1" x14ac:dyDescent="0.3">
      <c r="B85" s="35" t="s">
        <v>104</v>
      </c>
      <c r="C85" s="35" t="s">
        <v>75</v>
      </c>
      <c r="D85" s="82" t="s">
        <v>105</v>
      </c>
    </row>
    <row r="86" spans="2:12" ht="15" customHeight="1" x14ac:dyDescent="0.3">
      <c r="B86" s="35" t="s">
        <v>104</v>
      </c>
      <c r="C86" s="35" t="s">
        <v>75</v>
      </c>
      <c r="H86" s="84" t="s">
        <v>510</v>
      </c>
      <c r="I86" s="84" t="s">
        <v>435</v>
      </c>
      <c r="J86" s="85" t="s">
        <v>436</v>
      </c>
    </row>
    <row r="87" spans="2:12" ht="15" customHeight="1" x14ac:dyDescent="0.3">
      <c r="B87" s="35" t="s">
        <v>104</v>
      </c>
      <c r="C87" s="35" t="s">
        <v>75</v>
      </c>
      <c r="H87" s="84" t="s">
        <v>522</v>
      </c>
      <c r="I87" s="84" t="s">
        <v>557</v>
      </c>
      <c r="J87" s="85" t="s">
        <v>436</v>
      </c>
      <c r="L87" s="86">
        <v>41386</v>
      </c>
    </row>
    <row r="88" spans="2:12" ht="15" customHeight="1" x14ac:dyDescent="0.3">
      <c r="B88" s="35" t="s">
        <v>104</v>
      </c>
      <c r="C88" s="35" t="s">
        <v>75</v>
      </c>
      <c r="H88" s="84" t="s">
        <v>558</v>
      </c>
      <c r="I88" s="84" t="s">
        <v>559</v>
      </c>
      <c r="J88" s="85" t="s">
        <v>442</v>
      </c>
      <c r="L88" s="86">
        <v>41381</v>
      </c>
    </row>
    <row r="89" spans="2:12" ht="15" customHeight="1" x14ac:dyDescent="0.3">
      <c r="B89" s="35" t="s">
        <v>104</v>
      </c>
      <c r="C89" s="35" t="s">
        <v>75</v>
      </c>
      <c r="H89" s="84" t="s">
        <v>511</v>
      </c>
      <c r="I89" s="84" t="s">
        <v>560</v>
      </c>
      <c r="J89" s="85" t="s">
        <v>436</v>
      </c>
    </row>
    <row r="90" spans="2:12" ht="15" customHeight="1" x14ac:dyDescent="0.3">
      <c r="B90" s="35" t="s">
        <v>104</v>
      </c>
      <c r="C90" s="35" t="s">
        <v>75</v>
      </c>
      <c r="H90" s="84" t="s">
        <v>511</v>
      </c>
      <c r="I90" s="84" t="s">
        <v>561</v>
      </c>
      <c r="J90" s="85" t="s">
        <v>436</v>
      </c>
      <c r="L90" s="86">
        <v>41416</v>
      </c>
    </row>
    <row r="91" spans="2:12" ht="15" customHeight="1" x14ac:dyDescent="0.3">
      <c r="B91" s="35" t="s">
        <v>104</v>
      </c>
      <c r="C91" s="35" t="s">
        <v>75</v>
      </c>
      <c r="H91" s="84" t="s">
        <v>511</v>
      </c>
      <c r="I91" s="84" t="s">
        <v>444</v>
      </c>
      <c r="J91" s="85" t="s">
        <v>442</v>
      </c>
      <c r="K91" s="86">
        <v>41387</v>
      </c>
    </row>
    <row r="92" spans="2:12" ht="15" customHeight="1" x14ac:dyDescent="0.3">
      <c r="B92" s="35" t="s">
        <v>104</v>
      </c>
      <c r="C92" s="35" t="s">
        <v>75</v>
      </c>
      <c r="H92" s="84" t="s">
        <v>511</v>
      </c>
      <c r="I92" s="84" t="s">
        <v>562</v>
      </c>
      <c r="J92" s="85" t="s">
        <v>442</v>
      </c>
      <c r="L92" s="86">
        <v>41446</v>
      </c>
    </row>
    <row r="93" spans="2:12" ht="15" customHeight="1" x14ac:dyDescent="0.3">
      <c r="B93" s="35" t="s">
        <v>104</v>
      </c>
      <c r="C93" s="35" t="s">
        <v>75</v>
      </c>
      <c r="H93" s="84" t="s">
        <v>511</v>
      </c>
      <c r="I93" s="84" t="s">
        <v>531</v>
      </c>
      <c r="J93" s="85" t="s">
        <v>436</v>
      </c>
      <c r="L93" s="86">
        <v>41352</v>
      </c>
    </row>
    <row r="94" spans="2:12" ht="15" customHeight="1" x14ac:dyDescent="0.3">
      <c r="B94" s="35" t="s">
        <v>104</v>
      </c>
      <c r="C94" s="35" t="s">
        <v>75</v>
      </c>
      <c r="H94" s="84" t="s">
        <v>511</v>
      </c>
      <c r="I94" s="84" t="s">
        <v>563</v>
      </c>
      <c r="J94" s="85" t="s">
        <v>442</v>
      </c>
      <c r="K94" s="86">
        <v>41438</v>
      </c>
    </row>
    <row r="95" spans="2:12" ht="15" customHeight="1" x14ac:dyDescent="0.3">
      <c r="B95" s="35" t="s">
        <v>104</v>
      </c>
      <c r="C95" s="35" t="s">
        <v>75</v>
      </c>
      <c r="H95" s="84" t="s">
        <v>564</v>
      </c>
      <c r="I95" s="84" t="s">
        <v>60</v>
      </c>
      <c r="J95" s="85" t="s">
        <v>436</v>
      </c>
    </row>
    <row r="96" spans="2:12" ht="15" customHeight="1" x14ac:dyDescent="0.3">
      <c r="B96" s="35" t="s">
        <v>104</v>
      </c>
      <c r="C96" s="35" t="s">
        <v>75</v>
      </c>
      <c r="H96" s="84" t="s">
        <v>511</v>
      </c>
      <c r="I96" s="84" t="s">
        <v>565</v>
      </c>
      <c r="J96" s="85" t="s">
        <v>442</v>
      </c>
    </row>
    <row r="97" spans="2:12" ht="15" customHeight="1" x14ac:dyDescent="0.3">
      <c r="B97" s="35" t="s">
        <v>104</v>
      </c>
      <c r="C97" s="35" t="s">
        <v>75</v>
      </c>
      <c r="H97" s="84" t="s">
        <v>511</v>
      </c>
      <c r="I97" s="84" t="s">
        <v>566</v>
      </c>
      <c r="J97" s="85" t="s">
        <v>442</v>
      </c>
      <c r="L97" s="86">
        <v>41446</v>
      </c>
    </row>
    <row r="98" spans="2:12" ht="15" customHeight="1" x14ac:dyDescent="0.3">
      <c r="B98" s="32" t="s">
        <v>107</v>
      </c>
      <c r="C98" s="32" t="s">
        <v>62</v>
      </c>
      <c r="D98" s="81" t="s">
        <v>108</v>
      </c>
    </row>
    <row r="99" spans="2:12" ht="15" customHeight="1" x14ac:dyDescent="0.3">
      <c r="B99" s="32" t="s">
        <v>107</v>
      </c>
      <c r="C99" s="32" t="s">
        <v>62</v>
      </c>
      <c r="H99" s="84" t="s">
        <v>596</v>
      </c>
      <c r="I99" s="84" t="s">
        <v>469</v>
      </c>
      <c r="J99" s="87">
        <v>111774.82</v>
      </c>
      <c r="K99" s="85" t="s">
        <v>452</v>
      </c>
      <c r="L99" s="85" t="s">
        <v>453</v>
      </c>
    </row>
    <row r="100" spans="2:12" ht="15" customHeight="1" x14ac:dyDescent="0.3">
      <c r="B100" s="32" t="s">
        <v>107</v>
      </c>
      <c r="C100" s="32" t="s">
        <v>62</v>
      </c>
      <c r="J100" s="85" t="s">
        <v>450</v>
      </c>
    </row>
    <row r="101" spans="2:12" ht="15" customHeight="1" x14ac:dyDescent="0.3">
      <c r="B101" s="32" t="s">
        <v>107</v>
      </c>
      <c r="C101" s="32" t="s">
        <v>62</v>
      </c>
      <c r="J101" s="85" t="s">
        <v>451</v>
      </c>
    </row>
    <row r="102" spans="2:12" ht="15" customHeight="1" x14ac:dyDescent="0.3">
      <c r="B102" s="32" t="s">
        <v>107</v>
      </c>
      <c r="C102" s="32" t="s">
        <v>62</v>
      </c>
      <c r="I102" s="84" t="s">
        <v>567</v>
      </c>
    </row>
    <row r="103" spans="2:12" ht="15" customHeight="1" x14ac:dyDescent="0.3">
      <c r="B103" s="32" t="s">
        <v>107</v>
      </c>
      <c r="C103" s="32" t="s">
        <v>62</v>
      </c>
      <c r="I103" s="84" t="s">
        <v>568</v>
      </c>
    </row>
    <row r="104" spans="2:12" ht="15" customHeight="1" x14ac:dyDescent="0.3">
      <c r="B104" s="32" t="s">
        <v>107</v>
      </c>
      <c r="C104" s="32" t="s">
        <v>62</v>
      </c>
      <c r="H104" s="84" t="s">
        <v>569</v>
      </c>
      <c r="I104" s="84" t="s">
        <v>469</v>
      </c>
      <c r="J104" s="85" t="s">
        <v>436</v>
      </c>
      <c r="K104" s="85" t="s">
        <v>452</v>
      </c>
      <c r="L104" s="85" t="s">
        <v>453</v>
      </c>
    </row>
    <row r="105" spans="2:12" ht="15" customHeight="1" x14ac:dyDescent="0.3">
      <c r="B105" s="32" t="s">
        <v>107</v>
      </c>
      <c r="C105" s="32" t="s">
        <v>62</v>
      </c>
      <c r="H105" s="84" t="s">
        <v>570</v>
      </c>
      <c r="I105" s="84" t="s">
        <v>435</v>
      </c>
      <c r="J105" s="87">
        <v>97095.89</v>
      </c>
      <c r="K105" s="85" t="s">
        <v>452</v>
      </c>
      <c r="L105" s="85" t="s">
        <v>453</v>
      </c>
    </row>
    <row r="106" spans="2:12" ht="15" customHeight="1" x14ac:dyDescent="0.3">
      <c r="B106" s="32" t="s">
        <v>107</v>
      </c>
      <c r="C106" s="32" t="s">
        <v>62</v>
      </c>
      <c r="J106" s="85" t="s">
        <v>450</v>
      </c>
    </row>
    <row r="107" spans="2:12" ht="15" customHeight="1" x14ac:dyDescent="0.3">
      <c r="B107" s="32" t="s">
        <v>107</v>
      </c>
      <c r="C107" s="32" t="s">
        <v>62</v>
      </c>
      <c r="H107" s="84" t="s">
        <v>511</v>
      </c>
      <c r="I107" s="84" t="s">
        <v>571</v>
      </c>
      <c r="J107" s="85" t="s">
        <v>442</v>
      </c>
      <c r="K107" s="85" t="s">
        <v>452</v>
      </c>
      <c r="L107" s="85" t="s">
        <v>453</v>
      </c>
    </row>
    <row r="108" spans="2:12" ht="15" customHeight="1" x14ac:dyDescent="0.3">
      <c r="B108" s="32" t="s">
        <v>107</v>
      </c>
      <c r="C108" s="32" t="s">
        <v>62</v>
      </c>
      <c r="H108" s="84" t="s">
        <v>511</v>
      </c>
      <c r="I108" s="84" t="s">
        <v>572</v>
      </c>
      <c r="J108" s="85" t="s">
        <v>442</v>
      </c>
      <c r="K108" s="86">
        <v>42083</v>
      </c>
      <c r="L108" s="85" t="s">
        <v>453</v>
      </c>
    </row>
    <row r="109" spans="2:12" ht="15" customHeight="1" x14ac:dyDescent="0.3">
      <c r="B109" s="32" t="s">
        <v>107</v>
      </c>
      <c r="C109" s="32" t="s">
        <v>62</v>
      </c>
      <c r="H109" s="84" t="s">
        <v>511</v>
      </c>
      <c r="I109" s="84" t="s">
        <v>573</v>
      </c>
      <c r="J109" s="85" t="s">
        <v>442</v>
      </c>
      <c r="K109" s="85" t="s">
        <v>452</v>
      </c>
      <c r="L109" s="85" t="s">
        <v>453</v>
      </c>
    </row>
    <row r="110" spans="2:12" ht="15" customHeight="1" x14ac:dyDescent="0.3">
      <c r="B110" s="32" t="s">
        <v>107</v>
      </c>
      <c r="C110" s="32" t="s">
        <v>62</v>
      </c>
      <c r="H110" s="84" t="s">
        <v>511</v>
      </c>
      <c r="I110" s="84" t="s">
        <v>459</v>
      </c>
      <c r="J110" s="85" t="s">
        <v>442</v>
      </c>
      <c r="K110" s="85" t="s">
        <v>452</v>
      </c>
      <c r="L110" s="85" t="s">
        <v>453</v>
      </c>
    </row>
    <row r="111" spans="2:12" ht="15" customHeight="1" x14ac:dyDescent="0.3">
      <c r="B111" s="32" t="s">
        <v>107</v>
      </c>
      <c r="C111" s="32" t="s">
        <v>62</v>
      </c>
      <c r="H111" s="84" t="s">
        <v>511</v>
      </c>
      <c r="I111" s="84" t="s">
        <v>560</v>
      </c>
      <c r="J111" s="85" t="s">
        <v>442</v>
      </c>
      <c r="K111" s="85" t="s">
        <v>452</v>
      </c>
      <c r="L111" s="85" t="s">
        <v>453</v>
      </c>
    </row>
    <row r="112" spans="2:12" ht="15" customHeight="1" x14ac:dyDescent="0.3">
      <c r="B112" s="32" t="s">
        <v>107</v>
      </c>
      <c r="C112" s="32" t="s">
        <v>62</v>
      </c>
      <c r="H112" s="84" t="s">
        <v>511</v>
      </c>
      <c r="I112" s="84" t="s">
        <v>561</v>
      </c>
      <c r="J112" s="85" t="s">
        <v>442</v>
      </c>
      <c r="K112" s="85" t="s">
        <v>452</v>
      </c>
      <c r="L112" s="85" t="s">
        <v>453</v>
      </c>
    </row>
    <row r="113" spans="2:12" ht="15" customHeight="1" x14ac:dyDescent="0.3">
      <c r="B113" s="32" t="s">
        <v>107</v>
      </c>
      <c r="C113" s="32" t="s">
        <v>62</v>
      </c>
      <c r="H113" s="84" t="s">
        <v>511</v>
      </c>
      <c r="I113" s="84" t="s">
        <v>574</v>
      </c>
      <c r="J113" s="85" t="s">
        <v>442</v>
      </c>
      <c r="K113" s="85" t="s">
        <v>452</v>
      </c>
      <c r="L113" s="85" t="s">
        <v>453</v>
      </c>
    </row>
    <row r="114" spans="2:12" ht="15" customHeight="1" x14ac:dyDescent="0.3">
      <c r="B114" s="32" t="s">
        <v>107</v>
      </c>
      <c r="C114" s="32" t="s">
        <v>62</v>
      </c>
      <c r="H114" s="84" t="s">
        <v>511</v>
      </c>
      <c r="I114" s="84" t="s">
        <v>575</v>
      </c>
      <c r="J114" s="85" t="s">
        <v>442</v>
      </c>
      <c r="K114" s="85" t="s">
        <v>452</v>
      </c>
      <c r="L114" s="85" t="s">
        <v>453</v>
      </c>
    </row>
    <row r="115" spans="2:12" ht="15" customHeight="1" x14ac:dyDescent="0.3">
      <c r="B115" s="32" t="s">
        <v>107</v>
      </c>
      <c r="C115" s="32" t="s">
        <v>62</v>
      </c>
      <c r="H115" s="84" t="s">
        <v>511</v>
      </c>
      <c r="I115" s="84" t="s">
        <v>518</v>
      </c>
      <c r="J115" s="85" t="s">
        <v>442</v>
      </c>
      <c r="K115" s="85" t="s">
        <v>452</v>
      </c>
      <c r="L115" s="85" t="s">
        <v>453</v>
      </c>
    </row>
    <row r="116" spans="2:12" ht="15" customHeight="1" x14ac:dyDescent="0.3">
      <c r="B116" s="32" t="s">
        <v>107</v>
      </c>
      <c r="C116" s="32" t="s">
        <v>62</v>
      </c>
      <c r="H116" s="84" t="s">
        <v>511</v>
      </c>
      <c r="I116" s="84" t="s">
        <v>29</v>
      </c>
      <c r="J116" s="85" t="s">
        <v>442</v>
      </c>
      <c r="K116" s="85" t="s">
        <v>452</v>
      </c>
      <c r="L116" s="85" t="s">
        <v>453</v>
      </c>
    </row>
    <row r="117" spans="2:12" ht="15" customHeight="1" x14ac:dyDescent="0.3">
      <c r="B117" s="32" t="s">
        <v>107</v>
      </c>
      <c r="C117" s="32" t="s">
        <v>62</v>
      </c>
      <c r="H117" s="84" t="s">
        <v>511</v>
      </c>
      <c r="I117" s="84" t="s">
        <v>576</v>
      </c>
      <c r="J117" s="85" t="s">
        <v>442</v>
      </c>
      <c r="K117" s="85" t="s">
        <v>452</v>
      </c>
      <c r="L117" s="85" t="s">
        <v>453</v>
      </c>
    </row>
    <row r="118" spans="2:12" ht="15" customHeight="1" x14ac:dyDescent="0.3">
      <c r="B118" s="32" t="s">
        <v>107</v>
      </c>
      <c r="C118" s="32" t="s">
        <v>62</v>
      </c>
      <c r="H118" s="84" t="s">
        <v>522</v>
      </c>
      <c r="I118" s="84" t="s">
        <v>577</v>
      </c>
      <c r="J118" s="85" t="s">
        <v>442</v>
      </c>
      <c r="K118" s="85" t="s">
        <v>452</v>
      </c>
      <c r="L118" s="85" t="s">
        <v>453</v>
      </c>
    </row>
    <row r="119" spans="2:12" ht="15" customHeight="1" x14ac:dyDescent="0.3">
      <c r="B119" s="32" t="s">
        <v>107</v>
      </c>
      <c r="C119" s="32" t="s">
        <v>62</v>
      </c>
      <c r="H119" s="84" t="s">
        <v>511</v>
      </c>
      <c r="I119" s="84" t="s">
        <v>578</v>
      </c>
      <c r="J119" s="85" t="s">
        <v>442</v>
      </c>
      <c r="K119" s="85" t="s">
        <v>452</v>
      </c>
      <c r="L119" s="85" t="s">
        <v>453</v>
      </c>
    </row>
    <row r="120" spans="2:12" ht="15" customHeight="1" x14ac:dyDescent="0.3">
      <c r="B120" s="32" t="s">
        <v>107</v>
      </c>
      <c r="C120" s="32" t="s">
        <v>62</v>
      </c>
      <c r="H120" s="84" t="s">
        <v>522</v>
      </c>
      <c r="I120" s="84" t="s">
        <v>579</v>
      </c>
      <c r="J120" s="85" t="s">
        <v>442</v>
      </c>
      <c r="K120" s="85" t="s">
        <v>452</v>
      </c>
      <c r="L120" s="85" t="s">
        <v>453</v>
      </c>
    </row>
    <row r="121" spans="2:12" ht="15" customHeight="1" x14ac:dyDescent="0.3">
      <c r="B121" s="32" t="s">
        <v>107</v>
      </c>
      <c r="C121" s="32" t="s">
        <v>62</v>
      </c>
      <c r="H121" s="84" t="s">
        <v>519</v>
      </c>
      <c r="I121" s="84" t="s">
        <v>580</v>
      </c>
      <c r="J121" s="85" t="s">
        <v>442</v>
      </c>
      <c r="K121" s="85" t="s">
        <v>452</v>
      </c>
      <c r="L121" s="85" t="s">
        <v>453</v>
      </c>
    </row>
    <row r="122" spans="2:12" ht="15" customHeight="1" x14ac:dyDescent="0.3">
      <c r="B122" s="32" t="s">
        <v>107</v>
      </c>
      <c r="C122" s="32" t="s">
        <v>62</v>
      </c>
      <c r="H122" s="84" t="s">
        <v>581</v>
      </c>
      <c r="I122" s="84" t="s">
        <v>582</v>
      </c>
      <c r="J122" s="85" t="s">
        <v>442</v>
      </c>
      <c r="K122" s="85" t="s">
        <v>452</v>
      </c>
      <c r="L122" s="85" t="s">
        <v>453</v>
      </c>
    </row>
    <row r="123" spans="2:12" ht="15" customHeight="1" x14ac:dyDescent="0.3">
      <c r="B123" s="32" t="s">
        <v>107</v>
      </c>
      <c r="C123" s="32" t="s">
        <v>62</v>
      </c>
      <c r="H123" s="84" t="s">
        <v>511</v>
      </c>
      <c r="I123" s="84" t="s">
        <v>583</v>
      </c>
      <c r="J123" s="85" t="s">
        <v>442</v>
      </c>
      <c r="K123" s="85" t="s">
        <v>452</v>
      </c>
      <c r="L123" s="85" t="s">
        <v>453</v>
      </c>
    </row>
    <row r="124" spans="2:12" ht="15" customHeight="1" x14ac:dyDescent="0.3">
      <c r="B124" s="32" t="s">
        <v>107</v>
      </c>
      <c r="C124" s="32" t="s">
        <v>62</v>
      </c>
      <c r="H124" s="84" t="s">
        <v>519</v>
      </c>
      <c r="I124" s="84" t="s">
        <v>584</v>
      </c>
      <c r="J124" s="85" t="s">
        <v>442</v>
      </c>
      <c r="K124" s="85" t="s">
        <v>452</v>
      </c>
      <c r="L124" s="85" t="s">
        <v>453</v>
      </c>
    </row>
    <row r="125" spans="2:12" ht="15" customHeight="1" x14ac:dyDescent="0.3">
      <c r="B125" s="32" t="s">
        <v>107</v>
      </c>
      <c r="C125" s="32" t="s">
        <v>62</v>
      </c>
      <c r="H125" s="84" t="s">
        <v>585</v>
      </c>
      <c r="I125" s="84" t="s">
        <v>586</v>
      </c>
      <c r="J125" s="85" t="s">
        <v>442</v>
      </c>
      <c r="K125" s="85" t="s">
        <v>452</v>
      </c>
      <c r="L125" s="85" t="s">
        <v>453</v>
      </c>
    </row>
    <row r="126" spans="2:12" ht="15" customHeight="1" x14ac:dyDescent="0.3">
      <c r="B126" s="32" t="s">
        <v>107</v>
      </c>
      <c r="C126" s="32" t="s">
        <v>62</v>
      </c>
      <c r="H126" s="84" t="s">
        <v>585</v>
      </c>
      <c r="I126" s="84" t="s">
        <v>587</v>
      </c>
      <c r="J126" s="85" t="s">
        <v>442</v>
      </c>
      <c r="K126" s="85" t="s">
        <v>452</v>
      </c>
      <c r="L126" s="85" t="s">
        <v>453</v>
      </c>
    </row>
    <row r="127" spans="2:12" ht="15" customHeight="1" x14ac:dyDescent="0.3">
      <c r="B127" s="32" t="s">
        <v>107</v>
      </c>
      <c r="C127" s="32" t="s">
        <v>62</v>
      </c>
      <c r="H127" s="84" t="s">
        <v>585</v>
      </c>
      <c r="I127" s="84" t="s">
        <v>588</v>
      </c>
      <c r="J127" s="85" t="s">
        <v>442</v>
      </c>
      <c r="K127" s="85" t="s">
        <v>452</v>
      </c>
      <c r="L127" s="85" t="s">
        <v>453</v>
      </c>
    </row>
    <row r="128" spans="2:12" ht="15" customHeight="1" x14ac:dyDescent="0.3">
      <c r="B128" s="32" t="s">
        <v>107</v>
      </c>
      <c r="C128" s="32" t="s">
        <v>62</v>
      </c>
      <c r="H128" s="84" t="s">
        <v>589</v>
      </c>
      <c r="I128" s="84" t="s">
        <v>590</v>
      </c>
      <c r="J128" s="85" t="s">
        <v>442</v>
      </c>
      <c r="K128" s="85" t="s">
        <v>452</v>
      </c>
      <c r="L128" s="85" t="s">
        <v>453</v>
      </c>
    </row>
    <row r="129" spans="2:12" ht="15" customHeight="1" x14ac:dyDescent="0.3">
      <c r="B129" s="32" t="s">
        <v>107</v>
      </c>
      <c r="C129" s="32" t="s">
        <v>62</v>
      </c>
      <c r="H129" s="84" t="s">
        <v>585</v>
      </c>
      <c r="I129" s="84" t="s">
        <v>591</v>
      </c>
      <c r="J129" s="85" t="s">
        <v>442</v>
      </c>
      <c r="K129" s="85" t="s">
        <v>452</v>
      </c>
      <c r="L129" s="85" t="s">
        <v>453</v>
      </c>
    </row>
    <row r="130" spans="2:12" ht="15" customHeight="1" x14ac:dyDescent="0.3">
      <c r="B130" s="32" t="s">
        <v>107</v>
      </c>
      <c r="C130" s="32" t="s">
        <v>62</v>
      </c>
      <c r="H130" s="84" t="s">
        <v>585</v>
      </c>
      <c r="I130" s="84" t="s">
        <v>592</v>
      </c>
      <c r="J130" s="85" t="s">
        <v>442</v>
      </c>
      <c r="K130" s="85" t="s">
        <v>452</v>
      </c>
      <c r="L130" s="85" t="s">
        <v>453</v>
      </c>
    </row>
    <row r="131" spans="2:12" ht="15" customHeight="1" x14ac:dyDescent="0.3">
      <c r="B131" s="32" t="s">
        <v>107</v>
      </c>
      <c r="C131" s="32" t="s">
        <v>62</v>
      </c>
      <c r="H131" s="84" t="s">
        <v>585</v>
      </c>
      <c r="I131" s="84" t="s">
        <v>593</v>
      </c>
      <c r="J131" s="85" t="s">
        <v>442</v>
      </c>
      <c r="K131" s="85" t="s">
        <v>452</v>
      </c>
      <c r="L131" s="85" t="s">
        <v>453</v>
      </c>
    </row>
    <row r="132" spans="2:12" ht="15" customHeight="1" x14ac:dyDescent="0.3">
      <c r="B132" s="32" t="s">
        <v>107</v>
      </c>
      <c r="C132" s="32" t="s">
        <v>62</v>
      </c>
      <c r="H132" s="84" t="s">
        <v>585</v>
      </c>
      <c r="I132" s="84" t="s">
        <v>594</v>
      </c>
      <c r="J132" s="85" t="s">
        <v>442</v>
      </c>
      <c r="K132" s="85" t="s">
        <v>452</v>
      </c>
      <c r="L132" s="86">
        <v>42321</v>
      </c>
    </row>
    <row r="133" spans="2:12" ht="15" customHeight="1" x14ac:dyDescent="0.3">
      <c r="B133" s="32" t="s">
        <v>107</v>
      </c>
      <c r="C133" s="32" t="s">
        <v>62</v>
      </c>
      <c r="H133" s="84" t="s">
        <v>589</v>
      </c>
      <c r="I133" s="84" t="s">
        <v>595</v>
      </c>
      <c r="J133" s="85" t="s">
        <v>442</v>
      </c>
      <c r="K133" s="85" t="s">
        <v>452</v>
      </c>
      <c r="L133" s="85" t="s">
        <v>453</v>
      </c>
    </row>
    <row r="134" spans="2:12" ht="15" customHeight="1" x14ac:dyDescent="0.3">
      <c r="B134" s="35" t="s">
        <v>111</v>
      </c>
      <c r="C134" s="35" t="s">
        <v>66</v>
      </c>
      <c r="D134" s="82" t="s">
        <v>112</v>
      </c>
    </row>
    <row r="135" spans="2:12" ht="15" customHeight="1" x14ac:dyDescent="0.3">
      <c r="B135" s="35" t="s">
        <v>111</v>
      </c>
      <c r="C135" s="35" t="s">
        <v>66</v>
      </c>
      <c r="H135" s="84" t="s">
        <v>570</v>
      </c>
      <c r="I135" s="84" t="s">
        <v>435</v>
      </c>
      <c r="J135" s="87">
        <v>97095.89</v>
      </c>
      <c r="K135" s="85" t="s">
        <v>452</v>
      </c>
      <c r="L135" s="85" t="s">
        <v>453</v>
      </c>
    </row>
    <row r="136" spans="2:12" ht="15" customHeight="1" x14ac:dyDescent="0.3">
      <c r="B136" s="35" t="s">
        <v>111</v>
      </c>
      <c r="C136" s="35" t="s">
        <v>66</v>
      </c>
      <c r="J136" s="85" t="s">
        <v>450</v>
      </c>
    </row>
    <row r="137" spans="2:12" ht="15" customHeight="1" x14ac:dyDescent="0.3">
      <c r="B137" s="35" t="s">
        <v>111</v>
      </c>
      <c r="C137" s="35" t="s">
        <v>66</v>
      </c>
      <c r="H137" s="84" t="s">
        <v>511</v>
      </c>
      <c r="I137" s="84" t="s">
        <v>597</v>
      </c>
      <c r="J137" s="85" t="s">
        <v>442</v>
      </c>
      <c r="K137" s="85" t="s">
        <v>452</v>
      </c>
      <c r="L137" s="85" t="s">
        <v>453</v>
      </c>
    </row>
    <row r="138" spans="2:12" ht="15" customHeight="1" x14ac:dyDescent="0.3">
      <c r="B138" s="35" t="s">
        <v>111</v>
      </c>
      <c r="C138" s="35" t="s">
        <v>66</v>
      </c>
      <c r="H138" s="84" t="s">
        <v>522</v>
      </c>
      <c r="I138" s="84" t="s">
        <v>14</v>
      </c>
      <c r="J138" s="85" t="s">
        <v>436</v>
      </c>
      <c r="K138" s="85" t="s">
        <v>452</v>
      </c>
      <c r="L138" s="85" t="s">
        <v>453</v>
      </c>
    </row>
    <row r="139" spans="2:12" ht="15" customHeight="1" x14ac:dyDescent="0.3">
      <c r="B139" s="35" t="s">
        <v>111</v>
      </c>
      <c r="C139" s="35" t="s">
        <v>66</v>
      </c>
      <c r="I139" s="84" t="s">
        <v>598</v>
      </c>
    </row>
    <row r="140" spans="2:12" ht="15" customHeight="1" x14ac:dyDescent="0.3">
      <c r="B140" s="35" t="s">
        <v>111</v>
      </c>
      <c r="C140" s="35" t="s">
        <v>66</v>
      </c>
      <c r="H140" s="84" t="s">
        <v>511</v>
      </c>
      <c r="I140" s="84" t="s">
        <v>560</v>
      </c>
      <c r="J140" s="85" t="s">
        <v>436</v>
      </c>
      <c r="K140" s="85" t="s">
        <v>452</v>
      </c>
      <c r="L140" s="85" t="s">
        <v>453</v>
      </c>
    </row>
    <row r="141" spans="2:12" ht="15" customHeight="1" x14ac:dyDescent="0.3">
      <c r="B141" s="35" t="s">
        <v>111</v>
      </c>
      <c r="C141" s="35" t="s">
        <v>66</v>
      </c>
      <c r="I141" s="84" t="s">
        <v>599</v>
      </c>
    </row>
    <row r="142" spans="2:12" ht="15" customHeight="1" x14ac:dyDescent="0.3">
      <c r="B142" s="35" t="s">
        <v>111</v>
      </c>
      <c r="C142" s="35" t="s">
        <v>66</v>
      </c>
      <c r="H142" s="84" t="s">
        <v>511</v>
      </c>
      <c r="I142" s="84" t="s">
        <v>600</v>
      </c>
      <c r="J142" s="85" t="s">
        <v>442</v>
      </c>
      <c r="K142" s="85" t="s">
        <v>452</v>
      </c>
      <c r="L142" s="85" t="s">
        <v>453</v>
      </c>
    </row>
    <row r="143" spans="2:12" ht="15" customHeight="1" x14ac:dyDescent="0.3">
      <c r="B143" s="35" t="s">
        <v>111</v>
      </c>
      <c r="C143" s="35" t="s">
        <v>66</v>
      </c>
      <c r="H143" s="84" t="s">
        <v>511</v>
      </c>
      <c r="I143" s="84" t="s">
        <v>531</v>
      </c>
      <c r="J143" s="85" t="s">
        <v>436</v>
      </c>
      <c r="K143" s="85" t="s">
        <v>452</v>
      </c>
      <c r="L143" s="85" t="s">
        <v>453</v>
      </c>
    </row>
    <row r="144" spans="2:12" ht="15" customHeight="1" x14ac:dyDescent="0.3">
      <c r="B144" s="35" t="s">
        <v>111</v>
      </c>
      <c r="C144" s="35" t="s">
        <v>66</v>
      </c>
      <c r="I144" s="84" t="s">
        <v>601</v>
      </c>
    </row>
    <row r="145" spans="2:12" ht="15" customHeight="1" x14ac:dyDescent="0.3">
      <c r="B145" s="35" t="s">
        <v>111</v>
      </c>
      <c r="C145" s="35" t="s">
        <v>66</v>
      </c>
      <c r="H145" s="84" t="s">
        <v>511</v>
      </c>
      <c r="I145" s="84" t="s">
        <v>602</v>
      </c>
      <c r="J145" s="85" t="s">
        <v>442</v>
      </c>
      <c r="K145" s="85" t="s">
        <v>452</v>
      </c>
      <c r="L145" s="85" t="s">
        <v>453</v>
      </c>
    </row>
    <row r="146" spans="2:12" ht="15" customHeight="1" x14ac:dyDescent="0.3">
      <c r="B146" s="35" t="s">
        <v>111</v>
      </c>
      <c r="C146" s="35" t="s">
        <v>66</v>
      </c>
      <c r="H146" s="84" t="s">
        <v>603</v>
      </c>
      <c r="I146" s="84" t="s">
        <v>604</v>
      </c>
      <c r="J146" s="85" t="s">
        <v>442</v>
      </c>
      <c r="K146" s="85" t="s">
        <v>452</v>
      </c>
      <c r="L146" s="85" t="s">
        <v>453</v>
      </c>
    </row>
    <row r="147" spans="2:12" ht="15" customHeight="1" x14ac:dyDescent="0.3">
      <c r="B147" s="35" t="s">
        <v>111</v>
      </c>
      <c r="C147" s="35" t="s">
        <v>66</v>
      </c>
      <c r="H147" s="84" t="s">
        <v>511</v>
      </c>
      <c r="I147" s="84" t="s">
        <v>605</v>
      </c>
      <c r="J147" s="85" t="s">
        <v>442</v>
      </c>
      <c r="K147" s="85" t="s">
        <v>452</v>
      </c>
      <c r="L147" s="85" t="s">
        <v>453</v>
      </c>
    </row>
    <row r="148" spans="2:12" ht="15" customHeight="1" x14ac:dyDescent="0.3">
      <c r="B148" s="35" t="s">
        <v>111</v>
      </c>
      <c r="C148" s="35" t="s">
        <v>66</v>
      </c>
      <c r="H148" s="84" t="s">
        <v>511</v>
      </c>
      <c r="I148" s="84" t="s">
        <v>606</v>
      </c>
      <c r="J148" s="85" t="s">
        <v>442</v>
      </c>
      <c r="K148" s="85" t="s">
        <v>452</v>
      </c>
      <c r="L148" s="85" t="s">
        <v>453</v>
      </c>
    </row>
    <row r="149" spans="2:12" ht="15" customHeight="1" x14ac:dyDescent="0.3">
      <c r="B149" s="35" t="s">
        <v>111</v>
      </c>
      <c r="C149" s="35" t="s">
        <v>66</v>
      </c>
      <c r="H149" s="84" t="s">
        <v>607</v>
      </c>
      <c r="I149" s="84" t="s">
        <v>550</v>
      </c>
      <c r="J149" s="85" t="s">
        <v>442</v>
      </c>
      <c r="K149" s="85" t="s">
        <v>452</v>
      </c>
      <c r="L149" s="85" t="s">
        <v>453</v>
      </c>
    </row>
    <row r="150" spans="2:12" ht="15" customHeight="1" x14ac:dyDescent="0.3">
      <c r="B150" s="35" t="s">
        <v>111</v>
      </c>
      <c r="C150" s="35" t="s">
        <v>66</v>
      </c>
      <c r="H150" s="84" t="s">
        <v>511</v>
      </c>
      <c r="I150" s="84" t="s">
        <v>608</v>
      </c>
      <c r="J150" s="85" t="s">
        <v>442</v>
      </c>
      <c r="K150" s="85" t="s">
        <v>452</v>
      </c>
      <c r="L150" s="85" t="s">
        <v>453</v>
      </c>
    </row>
    <row r="151" spans="2:12" ht="15" customHeight="1" x14ac:dyDescent="0.3">
      <c r="B151" s="35" t="s">
        <v>111</v>
      </c>
      <c r="C151" s="35" t="s">
        <v>66</v>
      </c>
      <c r="H151" s="84" t="s">
        <v>511</v>
      </c>
      <c r="I151" s="84" t="s">
        <v>609</v>
      </c>
      <c r="J151" s="85" t="s">
        <v>442</v>
      </c>
      <c r="K151" s="85" t="s">
        <v>452</v>
      </c>
      <c r="L151" s="85" t="s">
        <v>453</v>
      </c>
    </row>
    <row r="152" spans="2:12" ht="15" customHeight="1" x14ac:dyDescent="0.3">
      <c r="B152" s="35" t="s">
        <v>111</v>
      </c>
      <c r="C152" s="35" t="s">
        <v>66</v>
      </c>
      <c r="H152" s="84" t="s">
        <v>511</v>
      </c>
      <c r="I152" s="84" t="s">
        <v>610</v>
      </c>
      <c r="J152" s="85" t="s">
        <v>442</v>
      </c>
      <c r="K152" s="85" t="s">
        <v>452</v>
      </c>
      <c r="L152" s="85" t="s">
        <v>453</v>
      </c>
    </row>
    <row r="153" spans="2:12" ht="15" customHeight="1" x14ac:dyDescent="0.3">
      <c r="B153" s="35" t="s">
        <v>113</v>
      </c>
      <c r="C153" s="35" t="s">
        <v>66</v>
      </c>
      <c r="D153" s="81" t="s">
        <v>114</v>
      </c>
    </row>
    <row r="154" spans="2:12" ht="15" customHeight="1" x14ac:dyDescent="0.3">
      <c r="B154" s="35" t="s">
        <v>113</v>
      </c>
      <c r="C154" s="35" t="s">
        <v>66</v>
      </c>
      <c r="H154" s="84" t="s">
        <v>596</v>
      </c>
      <c r="I154" s="84" t="s">
        <v>469</v>
      </c>
      <c r="J154" s="87">
        <v>111774.82</v>
      </c>
      <c r="K154" s="85" t="s">
        <v>452</v>
      </c>
      <c r="L154" s="85" t="s">
        <v>453</v>
      </c>
    </row>
    <row r="155" spans="2:12" ht="15" customHeight="1" x14ac:dyDescent="0.3">
      <c r="B155" s="35" t="s">
        <v>113</v>
      </c>
      <c r="C155" s="35" t="s">
        <v>66</v>
      </c>
      <c r="J155" s="85" t="s">
        <v>450</v>
      </c>
    </row>
    <row r="156" spans="2:12" ht="15" customHeight="1" x14ac:dyDescent="0.3">
      <c r="B156" s="35" t="s">
        <v>113</v>
      </c>
      <c r="C156" s="35" t="s">
        <v>66</v>
      </c>
      <c r="J156" s="85" t="s">
        <v>451</v>
      </c>
    </row>
    <row r="157" spans="2:12" ht="15" customHeight="1" x14ac:dyDescent="0.3">
      <c r="B157" s="35" t="s">
        <v>113</v>
      </c>
      <c r="C157" s="35" t="s">
        <v>66</v>
      </c>
      <c r="I157" s="84" t="s">
        <v>470</v>
      </c>
    </row>
    <row r="158" spans="2:12" ht="15" customHeight="1" x14ac:dyDescent="0.3">
      <c r="B158" s="35" t="s">
        <v>113</v>
      </c>
      <c r="C158" s="35" t="s">
        <v>66</v>
      </c>
      <c r="I158" s="84" t="s">
        <v>471</v>
      </c>
    </row>
    <row r="159" spans="2:12" ht="15" customHeight="1" x14ac:dyDescent="0.3">
      <c r="B159" s="35" t="s">
        <v>113</v>
      </c>
      <c r="C159" s="35" t="s">
        <v>66</v>
      </c>
      <c r="H159" s="84" t="s">
        <v>570</v>
      </c>
      <c r="I159" s="84" t="s">
        <v>435</v>
      </c>
      <c r="J159" s="87">
        <v>97095.89</v>
      </c>
      <c r="K159" s="85" t="s">
        <v>452</v>
      </c>
      <c r="L159" s="85" t="s">
        <v>453</v>
      </c>
    </row>
    <row r="160" spans="2:12" ht="15" customHeight="1" x14ac:dyDescent="0.3">
      <c r="B160" s="35" t="s">
        <v>113</v>
      </c>
      <c r="C160" s="35" t="s">
        <v>66</v>
      </c>
      <c r="J160" s="85" t="s">
        <v>450</v>
      </c>
    </row>
    <row r="161" spans="2:12" ht="15" customHeight="1" x14ac:dyDescent="0.3">
      <c r="B161" s="35" t="s">
        <v>113</v>
      </c>
      <c r="C161" s="35" t="s">
        <v>66</v>
      </c>
      <c r="H161" s="84" t="s">
        <v>611</v>
      </c>
      <c r="I161" s="84" t="s">
        <v>612</v>
      </c>
      <c r="J161" s="85" t="s">
        <v>442</v>
      </c>
      <c r="K161" s="85" t="s">
        <v>452</v>
      </c>
      <c r="L161" s="85" t="s">
        <v>453</v>
      </c>
    </row>
    <row r="162" spans="2:12" ht="15" customHeight="1" x14ac:dyDescent="0.3">
      <c r="B162" s="35" t="s">
        <v>113</v>
      </c>
      <c r="C162" s="35" t="s">
        <v>66</v>
      </c>
      <c r="H162" s="84" t="s">
        <v>516</v>
      </c>
      <c r="I162" s="84" t="s">
        <v>613</v>
      </c>
      <c r="J162" s="85" t="s">
        <v>442</v>
      </c>
      <c r="K162" s="86">
        <v>42174</v>
      </c>
      <c r="L162" s="85" t="s">
        <v>453</v>
      </c>
    </row>
    <row r="163" spans="2:12" ht="15" customHeight="1" x14ac:dyDescent="0.3">
      <c r="B163" s="35" t="s">
        <v>113</v>
      </c>
      <c r="C163" s="35" t="s">
        <v>66</v>
      </c>
      <c r="H163" s="84" t="s">
        <v>519</v>
      </c>
      <c r="I163" s="84" t="s">
        <v>614</v>
      </c>
      <c r="J163" s="85" t="s">
        <v>442</v>
      </c>
      <c r="K163" s="85" t="s">
        <v>452</v>
      </c>
      <c r="L163" s="85" t="s">
        <v>453</v>
      </c>
    </row>
    <row r="164" spans="2:12" ht="15" customHeight="1" x14ac:dyDescent="0.3">
      <c r="B164" s="35" t="s">
        <v>113</v>
      </c>
      <c r="C164" s="35" t="s">
        <v>66</v>
      </c>
      <c r="H164" s="84" t="s">
        <v>519</v>
      </c>
      <c r="I164" s="84" t="s">
        <v>447</v>
      </c>
      <c r="J164" s="85" t="s">
        <v>442</v>
      </c>
      <c r="K164" s="85" t="s">
        <v>452</v>
      </c>
      <c r="L164" s="85" t="s">
        <v>453</v>
      </c>
    </row>
    <row r="165" spans="2:12" ht="15" customHeight="1" x14ac:dyDescent="0.3">
      <c r="B165" s="35" t="s">
        <v>113</v>
      </c>
      <c r="C165" s="35" t="s">
        <v>66</v>
      </c>
      <c r="H165" s="84" t="s">
        <v>522</v>
      </c>
      <c r="I165" s="84" t="s">
        <v>615</v>
      </c>
      <c r="J165" s="85" t="s">
        <v>442</v>
      </c>
      <c r="K165" s="85" t="s">
        <v>452</v>
      </c>
      <c r="L165" s="85" t="s">
        <v>453</v>
      </c>
    </row>
    <row r="166" spans="2:12" ht="15" customHeight="1" x14ac:dyDescent="0.3">
      <c r="B166" s="35" t="s">
        <v>113</v>
      </c>
      <c r="C166" s="35" t="s">
        <v>66</v>
      </c>
      <c r="H166" s="84" t="s">
        <v>511</v>
      </c>
      <c r="I166" s="84" t="s">
        <v>616</v>
      </c>
      <c r="J166" s="85" t="s">
        <v>442</v>
      </c>
      <c r="K166" s="85" t="s">
        <v>452</v>
      </c>
      <c r="L166" s="85" t="s">
        <v>453</v>
      </c>
    </row>
    <row r="167" spans="2:12" ht="15" customHeight="1" x14ac:dyDescent="0.3">
      <c r="B167" s="35" t="s">
        <v>113</v>
      </c>
      <c r="C167" s="35" t="s">
        <v>66</v>
      </c>
      <c r="H167" s="84" t="s">
        <v>511</v>
      </c>
      <c r="I167" s="84" t="s">
        <v>548</v>
      </c>
      <c r="J167" s="85" t="s">
        <v>442</v>
      </c>
      <c r="K167" s="85" t="s">
        <v>452</v>
      </c>
      <c r="L167" s="85" t="s">
        <v>453</v>
      </c>
    </row>
    <row r="168" spans="2:12" ht="15" customHeight="1" x14ac:dyDescent="0.3">
      <c r="B168" s="35" t="s">
        <v>113</v>
      </c>
      <c r="C168" s="35" t="s">
        <v>66</v>
      </c>
      <c r="H168" s="84" t="s">
        <v>511</v>
      </c>
      <c r="I168" s="84" t="s">
        <v>50</v>
      </c>
      <c r="J168" s="85" t="s">
        <v>442</v>
      </c>
      <c r="K168" s="86">
        <v>42021</v>
      </c>
      <c r="L168" s="85" t="s">
        <v>453</v>
      </c>
    </row>
    <row r="169" spans="2:12" ht="15" customHeight="1" x14ac:dyDescent="0.3">
      <c r="B169" s="35" t="s">
        <v>113</v>
      </c>
      <c r="C169" s="35" t="s">
        <v>66</v>
      </c>
      <c r="H169" s="84" t="s">
        <v>511</v>
      </c>
      <c r="I169" s="84" t="s">
        <v>466</v>
      </c>
      <c r="J169" s="85" t="s">
        <v>442</v>
      </c>
      <c r="K169" s="85" t="s">
        <v>452</v>
      </c>
      <c r="L169" s="85" t="s">
        <v>453</v>
      </c>
    </row>
    <row r="170" spans="2:12" ht="15" customHeight="1" x14ac:dyDescent="0.3">
      <c r="B170" s="35" t="s">
        <v>113</v>
      </c>
      <c r="C170" s="35" t="s">
        <v>66</v>
      </c>
      <c r="H170" s="84" t="s">
        <v>589</v>
      </c>
      <c r="I170" s="84" t="s">
        <v>617</v>
      </c>
      <c r="J170" s="85" t="s">
        <v>618</v>
      </c>
      <c r="K170" s="85" t="s">
        <v>452</v>
      </c>
      <c r="L170" s="85" t="s">
        <v>453</v>
      </c>
    </row>
    <row r="171" spans="2:12" ht="15" customHeight="1" x14ac:dyDescent="0.3">
      <c r="B171" s="35" t="s">
        <v>118</v>
      </c>
      <c r="C171" s="35" t="s">
        <v>81</v>
      </c>
      <c r="D171" s="82" t="s">
        <v>119</v>
      </c>
    </row>
    <row r="172" spans="2:12" ht="15" customHeight="1" x14ac:dyDescent="0.3">
      <c r="B172" s="35" t="s">
        <v>118</v>
      </c>
      <c r="C172" s="35" t="s">
        <v>81</v>
      </c>
      <c r="H172" s="84" t="s">
        <v>619</v>
      </c>
      <c r="I172" s="84" t="s">
        <v>620</v>
      </c>
      <c r="J172" s="85" t="s">
        <v>436</v>
      </c>
      <c r="K172" s="85" t="s">
        <v>452</v>
      </c>
      <c r="L172" s="85" t="s">
        <v>453</v>
      </c>
    </row>
    <row r="173" spans="2:12" ht="15" customHeight="1" x14ac:dyDescent="0.3">
      <c r="B173" s="35" t="s">
        <v>118</v>
      </c>
      <c r="C173" s="35" t="s">
        <v>81</v>
      </c>
      <c r="H173" s="84" t="s">
        <v>621</v>
      </c>
      <c r="I173" s="84" t="s">
        <v>622</v>
      </c>
      <c r="J173" s="85" t="s">
        <v>436</v>
      </c>
      <c r="K173" s="85" t="s">
        <v>452</v>
      </c>
      <c r="L173" s="85" t="s">
        <v>453</v>
      </c>
    </row>
    <row r="174" spans="2:12" ht="15" customHeight="1" x14ac:dyDescent="0.3">
      <c r="B174" s="35" t="s">
        <v>118</v>
      </c>
      <c r="C174" s="35" t="s">
        <v>81</v>
      </c>
      <c r="H174" s="84" t="s">
        <v>623</v>
      </c>
      <c r="I174" s="84" t="s">
        <v>624</v>
      </c>
      <c r="J174" s="85" t="s">
        <v>436</v>
      </c>
      <c r="K174" s="85" t="s">
        <v>452</v>
      </c>
      <c r="L174" s="85" t="s">
        <v>453</v>
      </c>
    </row>
    <row r="175" spans="2:12" ht="15" customHeight="1" x14ac:dyDescent="0.3">
      <c r="B175" s="35" t="s">
        <v>118</v>
      </c>
      <c r="C175" s="35" t="s">
        <v>81</v>
      </c>
      <c r="H175" s="84" t="s">
        <v>621</v>
      </c>
      <c r="I175" s="84" t="s">
        <v>578</v>
      </c>
      <c r="J175" s="85" t="s">
        <v>442</v>
      </c>
      <c r="K175" s="85" t="s">
        <v>452</v>
      </c>
      <c r="L175" s="85" t="s">
        <v>453</v>
      </c>
    </row>
    <row r="176" spans="2:12" ht="15" customHeight="1" x14ac:dyDescent="0.3">
      <c r="B176" s="35" t="s">
        <v>118</v>
      </c>
      <c r="C176" s="35" t="s">
        <v>81</v>
      </c>
    </row>
    <row r="177" spans="2:12" ht="15" customHeight="1" x14ac:dyDescent="0.3">
      <c r="B177" s="35" t="s">
        <v>118</v>
      </c>
      <c r="C177" s="35" t="s">
        <v>81</v>
      </c>
      <c r="H177" s="84" t="s">
        <v>625</v>
      </c>
    </row>
    <row r="178" spans="2:12" ht="15" customHeight="1" x14ac:dyDescent="0.3">
      <c r="B178" s="35" t="s">
        <v>118</v>
      </c>
      <c r="C178" s="35" t="s">
        <v>81</v>
      </c>
    </row>
    <row r="179" spans="2:12" ht="15" customHeight="1" x14ac:dyDescent="0.3">
      <c r="B179" s="38" t="s">
        <v>123</v>
      </c>
      <c r="C179" s="38" t="s">
        <v>62</v>
      </c>
      <c r="D179" s="82" t="s">
        <v>124</v>
      </c>
    </row>
    <row r="180" spans="2:12" ht="15" customHeight="1" x14ac:dyDescent="0.3">
      <c r="B180" s="38" t="s">
        <v>123</v>
      </c>
      <c r="C180" s="38" t="s">
        <v>62</v>
      </c>
      <c r="H180" s="84" t="s">
        <v>511</v>
      </c>
      <c r="I180" s="84" t="s">
        <v>626</v>
      </c>
      <c r="J180" s="85" t="s">
        <v>436</v>
      </c>
      <c r="K180" s="86">
        <v>38401</v>
      </c>
    </row>
    <row r="181" spans="2:12" ht="15" customHeight="1" x14ac:dyDescent="0.3">
      <c r="B181" s="38" t="s">
        <v>123</v>
      </c>
      <c r="C181" s="38" t="s">
        <v>62</v>
      </c>
      <c r="H181" s="84" t="s">
        <v>623</v>
      </c>
      <c r="I181" s="84" t="s">
        <v>627</v>
      </c>
      <c r="J181" s="85" t="s">
        <v>436</v>
      </c>
    </row>
    <row r="182" spans="2:12" ht="15" customHeight="1" x14ac:dyDescent="0.3">
      <c r="B182" s="38" t="s">
        <v>123</v>
      </c>
      <c r="C182" s="38" t="s">
        <v>62</v>
      </c>
      <c r="H182" s="84" t="s">
        <v>628</v>
      </c>
      <c r="I182" s="84" t="s">
        <v>629</v>
      </c>
      <c r="J182" s="85" t="s">
        <v>436</v>
      </c>
    </row>
    <row r="183" spans="2:12" ht="15" customHeight="1" x14ac:dyDescent="0.3">
      <c r="B183" s="38" t="s">
        <v>123</v>
      </c>
      <c r="C183" s="38" t="s">
        <v>62</v>
      </c>
      <c r="H183" s="84" t="s">
        <v>511</v>
      </c>
      <c r="I183" s="84" t="s">
        <v>630</v>
      </c>
      <c r="J183" s="85" t="s">
        <v>436</v>
      </c>
    </row>
    <row r="184" spans="2:12" ht="15" customHeight="1" x14ac:dyDescent="0.3">
      <c r="B184" s="38" t="s">
        <v>123</v>
      </c>
      <c r="C184" s="38" t="s">
        <v>62</v>
      </c>
      <c r="H184" s="84" t="s">
        <v>623</v>
      </c>
      <c r="I184" s="84" t="s">
        <v>631</v>
      </c>
      <c r="J184" s="85" t="s">
        <v>436</v>
      </c>
    </row>
    <row r="185" spans="2:12" ht="15" customHeight="1" x14ac:dyDescent="0.3">
      <c r="B185" s="38" t="s">
        <v>123</v>
      </c>
      <c r="C185" s="38" t="s">
        <v>62</v>
      </c>
      <c r="H185" s="84" t="s">
        <v>519</v>
      </c>
      <c r="I185" s="84" t="s">
        <v>632</v>
      </c>
      <c r="J185" s="85" t="s">
        <v>442</v>
      </c>
    </row>
    <row r="186" spans="2:12" ht="15" customHeight="1" x14ac:dyDescent="0.3">
      <c r="B186" s="38" t="s">
        <v>123</v>
      </c>
      <c r="C186" s="38" t="s">
        <v>62</v>
      </c>
      <c r="H186" s="84" t="s">
        <v>511</v>
      </c>
      <c r="I186" s="84" t="s">
        <v>633</v>
      </c>
      <c r="J186" s="85" t="s">
        <v>442</v>
      </c>
      <c r="K186" s="86">
        <v>38399</v>
      </c>
    </row>
    <row r="187" spans="2:12" ht="15" customHeight="1" x14ac:dyDescent="0.3">
      <c r="B187" s="38" t="s">
        <v>123</v>
      </c>
      <c r="C187" s="38" t="s">
        <v>62</v>
      </c>
      <c r="H187" s="84" t="s">
        <v>621</v>
      </c>
      <c r="I187" s="84" t="s">
        <v>634</v>
      </c>
      <c r="J187" s="85" t="s">
        <v>436</v>
      </c>
      <c r="L187" s="86">
        <v>38435</v>
      </c>
    </row>
    <row r="188" spans="2:12" ht="15" customHeight="1" x14ac:dyDescent="0.3">
      <c r="B188" s="38" t="s">
        <v>123</v>
      </c>
      <c r="C188" s="38" t="s">
        <v>62</v>
      </c>
      <c r="H188" s="84" t="s">
        <v>511</v>
      </c>
      <c r="I188" s="84" t="s">
        <v>635</v>
      </c>
      <c r="J188" s="85" t="s">
        <v>442</v>
      </c>
      <c r="K188" s="86">
        <v>38434</v>
      </c>
    </row>
    <row r="189" spans="2:12" ht="15" customHeight="1" x14ac:dyDescent="0.3">
      <c r="B189" s="38" t="s">
        <v>123</v>
      </c>
      <c r="C189" s="38" t="s">
        <v>62</v>
      </c>
      <c r="H189" s="84" t="s">
        <v>511</v>
      </c>
      <c r="I189" s="84" t="s">
        <v>636</v>
      </c>
      <c r="J189" s="85" t="s">
        <v>442</v>
      </c>
    </row>
    <row r="190" spans="2:12" ht="15" customHeight="1" x14ac:dyDescent="0.3">
      <c r="B190" s="38" t="s">
        <v>123</v>
      </c>
      <c r="C190" s="38" t="s">
        <v>62</v>
      </c>
      <c r="H190" s="84" t="s">
        <v>637</v>
      </c>
      <c r="I190" s="84" t="s">
        <v>636</v>
      </c>
      <c r="J190" s="85" t="s">
        <v>442</v>
      </c>
    </row>
    <row r="191" spans="2:12" ht="15" customHeight="1" x14ac:dyDescent="0.3">
      <c r="B191" s="38" t="s">
        <v>123</v>
      </c>
      <c r="C191" s="38" t="s">
        <v>62</v>
      </c>
      <c r="H191" s="84" t="s">
        <v>511</v>
      </c>
      <c r="I191" s="84" t="s">
        <v>638</v>
      </c>
      <c r="J191" s="85" t="s">
        <v>442</v>
      </c>
    </row>
    <row r="192" spans="2:12" ht="15" customHeight="1" x14ac:dyDescent="0.3">
      <c r="B192" s="38" t="s">
        <v>129</v>
      </c>
      <c r="C192" s="38" t="s">
        <v>130</v>
      </c>
      <c r="D192" s="82" t="s">
        <v>131</v>
      </c>
    </row>
    <row r="193" spans="2:12" ht="15" customHeight="1" x14ac:dyDescent="0.3">
      <c r="B193" s="38" t="s">
        <v>129</v>
      </c>
      <c r="C193" s="38" t="s">
        <v>130</v>
      </c>
      <c r="H193" s="84" t="s">
        <v>511</v>
      </c>
      <c r="I193" s="84" t="s">
        <v>492</v>
      </c>
      <c r="J193" s="85" t="s">
        <v>436</v>
      </c>
      <c r="L193" s="86">
        <v>41436</v>
      </c>
    </row>
    <row r="194" spans="2:12" ht="15" customHeight="1" x14ac:dyDescent="0.3">
      <c r="B194" s="38" t="s">
        <v>129</v>
      </c>
      <c r="C194" s="38" t="s">
        <v>130</v>
      </c>
      <c r="H194" s="84" t="s">
        <v>639</v>
      </c>
      <c r="I194" s="84" t="s">
        <v>492</v>
      </c>
      <c r="J194" s="85" t="s">
        <v>436</v>
      </c>
      <c r="L194" s="86">
        <v>41436</v>
      </c>
    </row>
    <row r="195" spans="2:12" ht="15" customHeight="1" x14ac:dyDescent="0.3">
      <c r="B195" s="38" t="s">
        <v>133</v>
      </c>
      <c r="C195" s="38" t="s">
        <v>130</v>
      </c>
      <c r="D195" s="82" t="s">
        <v>134</v>
      </c>
    </row>
    <row r="196" spans="2:12" ht="15" customHeight="1" x14ac:dyDescent="0.3">
      <c r="B196" s="38" t="s">
        <v>133</v>
      </c>
      <c r="C196" s="38" t="s">
        <v>130</v>
      </c>
      <c r="H196" s="84" t="s">
        <v>510</v>
      </c>
      <c r="I196" s="84" t="s">
        <v>435</v>
      </c>
      <c r="J196" s="85" t="s">
        <v>436</v>
      </c>
    </row>
    <row r="197" spans="2:12" ht="15" customHeight="1" x14ac:dyDescent="0.3">
      <c r="B197" s="38" t="s">
        <v>133</v>
      </c>
      <c r="C197" s="38" t="s">
        <v>130</v>
      </c>
      <c r="H197" s="84" t="s">
        <v>511</v>
      </c>
      <c r="I197" s="84" t="s">
        <v>513</v>
      </c>
      <c r="J197" s="85" t="s">
        <v>436</v>
      </c>
      <c r="K197" s="86">
        <v>41296</v>
      </c>
      <c r="L197" s="86">
        <v>41450</v>
      </c>
    </row>
    <row r="198" spans="2:12" ht="15" customHeight="1" x14ac:dyDescent="0.3">
      <c r="B198" s="38" t="s">
        <v>133</v>
      </c>
      <c r="C198" s="38" t="s">
        <v>130</v>
      </c>
      <c r="H198" s="84" t="s">
        <v>511</v>
      </c>
      <c r="I198" s="84" t="s">
        <v>440</v>
      </c>
      <c r="J198" s="85" t="s">
        <v>436</v>
      </c>
      <c r="K198" s="86">
        <v>41296</v>
      </c>
      <c r="L198" s="86">
        <v>41450</v>
      </c>
    </row>
    <row r="199" spans="2:12" ht="15" customHeight="1" x14ac:dyDescent="0.3">
      <c r="B199" s="38" t="s">
        <v>133</v>
      </c>
      <c r="C199" s="38" t="s">
        <v>130</v>
      </c>
      <c r="H199" s="84" t="s">
        <v>511</v>
      </c>
      <c r="I199" s="84" t="s">
        <v>640</v>
      </c>
      <c r="J199" s="85" t="s">
        <v>436</v>
      </c>
      <c r="L199" s="86">
        <v>41397</v>
      </c>
    </row>
    <row r="200" spans="2:12" ht="15" customHeight="1" x14ac:dyDescent="0.3">
      <c r="B200" s="38" t="s">
        <v>133</v>
      </c>
      <c r="C200" s="38" t="s">
        <v>130</v>
      </c>
      <c r="H200" s="84" t="s">
        <v>511</v>
      </c>
      <c r="I200" s="84" t="s">
        <v>447</v>
      </c>
      <c r="J200" s="85" t="s">
        <v>436</v>
      </c>
      <c r="K200" s="86">
        <v>41378</v>
      </c>
    </row>
    <row r="201" spans="2:12" ht="15" customHeight="1" x14ac:dyDescent="0.3">
      <c r="B201" s="38" t="s">
        <v>133</v>
      </c>
      <c r="C201" s="38" t="s">
        <v>130</v>
      </c>
      <c r="H201" s="84" t="s">
        <v>511</v>
      </c>
      <c r="I201" s="84" t="s">
        <v>641</v>
      </c>
      <c r="J201" s="85" t="s">
        <v>436</v>
      </c>
      <c r="K201" s="86">
        <v>41387</v>
      </c>
    </row>
    <row r="202" spans="2:12" ht="15" customHeight="1" x14ac:dyDescent="0.3">
      <c r="B202" s="38" t="s">
        <v>133</v>
      </c>
      <c r="C202" s="38" t="s">
        <v>130</v>
      </c>
      <c r="H202" s="84" t="s">
        <v>520</v>
      </c>
      <c r="I202" s="84" t="s">
        <v>642</v>
      </c>
      <c r="J202" s="85" t="s">
        <v>436</v>
      </c>
    </row>
    <row r="203" spans="2:12" ht="15" customHeight="1" x14ac:dyDescent="0.3">
      <c r="B203" s="38" t="s">
        <v>133</v>
      </c>
      <c r="C203" s="38" t="s">
        <v>130</v>
      </c>
      <c r="H203" s="84" t="s">
        <v>519</v>
      </c>
      <c r="I203" s="84" t="s">
        <v>643</v>
      </c>
      <c r="J203" s="85" t="s">
        <v>442</v>
      </c>
    </row>
    <row r="204" spans="2:12" ht="15" customHeight="1" x14ac:dyDescent="0.3">
      <c r="B204" s="38" t="s">
        <v>133</v>
      </c>
      <c r="C204" s="38" t="s">
        <v>130</v>
      </c>
      <c r="H204" s="84" t="s">
        <v>519</v>
      </c>
      <c r="I204" s="84" t="s">
        <v>644</v>
      </c>
      <c r="J204" s="85" t="s">
        <v>442</v>
      </c>
    </row>
    <row r="205" spans="2:12" ht="15" customHeight="1" x14ac:dyDescent="0.3">
      <c r="B205" s="38" t="s">
        <v>133</v>
      </c>
      <c r="C205" s="38" t="s">
        <v>130</v>
      </c>
      <c r="H205" s="84" t="s">
        <v>511</v>
      </c>
      <c r="I205" s="84" t="s">
        <v>645</v>
      </c>
      <c r="J205" s="85" t="s">
        <v>436</v>
      </c>
      <c r="L205" s="86">
        <v>41400</v>
      </c>
    </row>
    <row r="206" spans="2:12" ht="15" customHeight="1" x14ac:dyDescent="0.3">
      <c r="B206" s="32" t="s">
        <v>137</v>
      </c>
      <c r="C206" s="32" t="s">
        <v>62</v>
      </c>
      <c r="D206" s="81" t="s">
        <v>138</v>
      </c>
    </row>
    <row r="207" spans="2:12" ht="15" customHeight="1" x14ac:dyDescent="0.3">
      <c r="B207" s="32" t="s">
        <v>137</v>
      </c>
      <c r="C207" s="32" t="s">
        <v>62</v>
      </c>
      <c r="H207" s="84" t="s">
        <v>434</v>
      </c>
      <c r="I207" s="84" t="s">
        <v>435</v>
      </c>
      <c r="J207" s="85" t="s">
        <v>436</v>
      </c>
      <c r="K207" s="85" t="s">
        <v>452</v>
      </c>
      <c r="L207" s="85" t="s">
        <v>453</v>
      </c>
    </row>
    <row r="208" spans="2:12" ht="15" customHeight="1" x14ac:dyDescent="0.3">
      <c r="B208" s="32" t="s">
        <v>137</v>
      </c>
      <c r="C208" s="32" t="s">
        <v>62</v>
      </c>
      <c r="H208" s="84" t="s">
        <v>646</v>
      </c>
      <c r="I208" s="84" t="s">
        <v>647</v>
      </c>
      <c r="J208" s="85" t="s">
        <v>436</v>
      </c>
      <c r="K208" s="85" t="s">
        <v>452</v>
      </c>
      <c r="L208" s="85" t="s">
        <v>453</v>
      </c>
    </row>
    <row r="209" spans="2:12" ht="15" customHeight="1" x14ac:dyDescent="0.3">
      <c r="B209" s="32" t="s">
        <v>137</v>
      </c>
      <c r="C209" s="32" t="s">
        <v>62</v>
      </c>
      <c r="H209" s="84" t="s">
        <v>437</v>
      </c>
      <c r="I209" s="84" t="s">
        <v>648</v>
      </c>
      <c r="J209" s="85" t="s">
        <v>442</v>
      </c>
      <c r="K209" s="85" t="s">
        <v>452</v>
      </c>
      <c r="L209" s="85" t="s">
        <v>453</v>
      </c>
    </row>
    <row r="210" spans="2:12" ht="15" customHeight="1" x14ac:dyDescent="0.3">
      <c r="B210" s="32" t="s">
        <v>137</v>
      </c>
      <c r="C210" s="32" t="s">
        <v>62</v>
      </c>
      <c r="H210" s="84" t="s">
        <v>437</v>
      </c>
      <c r="I210" s="84" t="s">
        <v>649</v>
      </c>
      <c r="J210" s="85" t="s">
        <v>436</v>
      </c>
      <c r="K210" s="85" t="s">
        <v>452</v>
      </c>
      <c r="L210" s="85" t="s">
        <v>453</v>
      </c>
    </row>
    <row r="211" spans="2:12" ht="15" customHeight="1" x14ac:dyDescent="0.3">
      <c r="B211" s="32" t="s">
        <v>137</v>
      </c>
      <c r="C211" s="32" t="s">
        <v>62</v>
      </c>
      <c r="H211" s="84" t="s">
        <v>650</v>
      </c>
      <c r="I211" s="84" t="s">
        <v>651</v>
      </c>
      <c r="J211" s="85" t="s">
        <v>436</v>
      </c>
      <c r="K211" s="85" t="s">
        <v>452</v>
      </c>
      <c r="L211" s="85" t="s">
        <v>453</v>
      </c>
    </row>
    <row r="212" spans="2:12" ht="15" customHeight="1" x14ac:dyDescent="0.3">
      <c r="B212" s="32" t="s">
        <v>137</v>
      </c>
      <c r="C212" s="32" t="s">
        <v>62</v>
      </c>
      <c r="I212" s="84" t="s">
        <v>652</v>
      </c>
    </row>
    <row r="213" spans="2:12" ht="15" customHeight="1" x14ac:dyDescent="0.3">
      <c r="B213" s="35" t="s">
        <v>146</v>
      </c>
      <c r="C213" s="35" t="s">
        <v>68</v>
      </c>
      <c r="D213" s="82" t="s">
        <v>147</v>
      </c>
    </row>
    <row r="214" spans="2:12" ht="15" customHeight="1" x14ac:dyDescent="0.3">
      <c r="B214" s="35" t="s">
        <v>146</v>
      </c>
      <c r="C214" s="35" t="s">
        <v>68</v>
      </c>
      <c r="D214" s="82"/>
      <c r="H214" s="84" t="s">
        <v>510</v>
      </c>
      <c r="I214" s="84" t="s">
        <v>653</v>
      </c>
      <c r="J214" s="85" t="s">
        <v>436</v>
      </c>
      <c r="K214" s="85" t="s">
        <v>452</v>
      </c>
      <c r="L214" s="85" t="s">
        <v>453</v>
      </c>
    </row>
    <row r="215" spans="2:12" ht="15" customHeight="1" x14ac:dyDescent="0.3">
      <c r="B215" s="35" t="s">
        <v>146</v>
      </c>
      <c r="C215" s="35" t="s">
        <v>68</v>
      </c>
      <c r="H215" s="84" t="s">
        <v>519</v>
      </c>
      <c r="I215" s="84" t="s">
        <v>654</v>
      </c>
      <c r="J215" s="85" t="s">
        <v>442</v>
      </c>
      <c r="K215" s="85" t="s">
        <v>452</v>
      </c>
      <c r="L215" s="85" t="s">
        <v>453</v>
      </c>
    </row>
    <row r="216" spans="2:12" ht="15" customHeight="1" x14ac:dyDescent="0.3">
      <c r="B216" s="35" t="s">
        <v>146</v>
      </c>
      <c r="C216" s="35" t="s">
        <v>68</v>
      </c>
      <c r="H216" s="84" t="s">
        <v>511</v>
      </c>
      <c r="I216" s="84" t="s">
        <v>571</v>
      </c>
      <c r="J216" s="85" t="s">
        <v>442</v>
      </c>
      <c r="K216" s="85" t="s">
        <v>452</v>
      </c>
      <c r="L216" s="85" t="s">
        <v>453</v>
      </c>
    </row>
    <row r="217" spans="2:12" ht="15" customHeight="1" x14ac:dyDescent="0.3">
      <c r="B217" s="35" t="s">
        <v>146</v>
      </c>
      <c r="C217" s="35" t="s">
        <v>68</v>
      </c>
      <c r="H217" s="84" t="s">
        <v>639</v>
      </c>
      <c r="I217" s="84" t="s">
        <v>571</v>
      </c>
      <c r="J217" s="85" t="s">
        <v>442</v>
      </c>
      <c r="K217" s="85" t="s">
        <v>452</v>
      </c>
      <c r="L217" s="85" t="s">
        <v>453</v>
      </c>
    </row>
    <row r="218" spans="2:12" ht="15" customHeight="1" x14ac:dyDescent="0.3">
      <c r="B218" s="35" t="s">
        <v>146</v>
      </c>
      <c r="C218" s="35" t="s">
        <v>68</v>
      </c>
      <c r="H218" s="84" t="s">
        <v>628</v>
      </c>
      <c r="I218" s="84" t="s">
        <v>655</v>
      </c>
      <c r="J218" s="85" t="s">
        <v>436</v>
      </c>
      <c r="K218" s="85" t="s">
        <v>452</v>
      </c>
      <c r="L218" s="85" t="s">
        <v>453</v>
      </c>
    </row>
    <row r="219" spans="2:12" ht="15" customHeight="1" x14ac:dyDescent="0.3">
      <c r="B219" s="35" t="s">
        <v>146</v>
      </c>
      <c r="C219" s="35" t="s">
        <v>68</v>
      </c>
      <c r="H219" s="84" t="s">
        <v>511</v>
      </c>
      <c r="I219" s="84" t="s">
        <v>656</v>
      </c>
      <c r="J219" s="85" t="s">
        <v>436</v>
      </c>
      <c r="K219" s="85" t="s">
        <v>452</v>
      </c>
      <c r="L219" s="85" t="s">
        <v>453</v>
      </c>
    </row>
    <row r="220" spans="2:12" ht="15" customHeight="1" x14ac:dyDescent="0.3">
      <c r="B220" s="35" t="s">
        <v>146</v>
      </c>
      <c r="C220" s="35" t="s">
        <v>68</v>
      </c>
      <c r="H220" s="84" t="s">
        <v>511</v>
      </c>
      <c r="I220" s="84" t="s">
        <v>573</v>
      </c>
      <c r="J220" s="85" t="s">
        <v>442</v>
      </c>
      <c r="K220" s="85" t="s">
        <v>452</v>
      </c>
      <c r="L220" s="85" t="s">
        <v>453</v>
      </c>
    </row>
    <row r="221" spans="2:12" ht="15" customHeight="1" x14ac:dyDescent="0.3">
      <c r="B221" s="35" t="s">
        <v>146</v>
      </c>
      <c r="C221" s="35" t="s">
        <v>68</v>
      </c>
      <c r="H221" s="84" t="s">
        <v>511</v>
      </c>
      <c r="I221" s="84" t="s">
        <v>657</v>
      </c>
      <c r="J221" s="85" t="s">
        <v>436</v>
      </c>
      <c r="K221" s="85" t="s">
        <v>452</v>
      </c>
      <c r="L221" s="85" t="s">
        <v>453</v>
      </c>
    </row>
    <row r="222" spans="2:12" ht="15" customHeight="1" x14ac:dyDescent="0.3">
      <c r="B222" s="35" t="s">
        <v>146</v>
      </c>
      <c r="C222" s="35" t="s">
        <v>68</v>
      </c>
      <c r="H222" s="84" t="s">
        <v>611</v>
      </c>
      <c r="I222" s="84" t="s">
        <v>658</v>
      </c>
      <c r="J222" s="85" t="s">
        <v>442</v>
      </c>
      <c r="K222" s="85" t="s">
        <v>452</v>
      </c>
      <c r="L222" s="85" t="s">
        <v>453</v>
      </c>
    </row>
    <row r="223" spans="2:12" ht="15" customHeight="1" x14ac:dyDescent="0.3">
      <c r="B223" s="35" t="s">
        <v>146</v>
      </c>
      <c r="C223" s="35" t="s">
        <v>68</v>
      </c>
      <c r="H223" s="84" t="s">
        <v>519</v>
      </c>
      <c r="I223" s="84" t="s">
        <v>578</v>
      </c>
      <c r="J223" s="85" t="s">
        <v>442</v>
      </c>
      <c r="K223" s="85" t="s">
        <v>452</v>
      </c>
      <c r="L223" s="85" t="s">
        <v>453</v>
      </c>
    </row>
    <row r="224" spans="2:12" ht="15" customHeight="1" x14ac:dyDescent="0.3">
      <c r="B224" s="35" t="s">
        <v>146</v>
      </c>
      <c r="C224" s="35" t="s">
        <v>68</v>
      </c>
      <c r="H224" s="84" t="s">
        <v>511</v>
      </c>
      <c r="I224" s="84" t="s">
        <v>659</v>
      </c>
      <c r="J224" s="85" t="s">
        <v>436</v>
      </c>
      <c r="K224" s="85" t="s">
        <v>452</v>
      </c>
      <c r="L224" s="85" t="s">
        <v>453</v>
      </c>
    </row>
    <row r="225" spans="2:12" ht="15" customHeight="1" x14ac:dyDescent="0.3">
      <c r="B225" s="35" t="s">
        <v>146</v>
      </c>
      <c r="C225" s="35" t="s">
        <v>68</v>
      </c>
      <c r="H225" s="84" t="s">
        <v>496</v>
      </c>
      <c r="I225" s="84" t="s">
        <v>660</v>
      </c>
      <c r="J225" s="85" t="s">
        <v>442</v>
      </c>
      <c r="K225" s="85" t="s">
        <v>452</v>
      </c>
      <c r="L225" s="85" t="s">
        <v>453</v>
      </c>
    </row>
    <row r="226" spans="2:12" ht="15" customHeight="1" x14ac:dyDescent="0.3">
      <c r="B226" s="35" t="s">
        <v>146</v>
      </c>
      <c r="C226" s="35" t="s">
        <v>68</v>
      </c>
      <c r="H226" s="84" t="s">
        <v>511</v>
      </c>
      <c r="I226" s="84" t="s">
        <v>661</v>
      </c>
      <c r="J226" s="85" t="s">
        <v>436</v>
      </c>
      <c r="K226" s="85" t="s">
        <v>452</v>
      </c>
      <c r="L226" s="86">
        <v>42355</v>
      </c>
    </row>
    <row r="227" spans="2:12" ht="15" customHeight="1" x14ac:dyDescent="0.3">
      <c r="B227" s="35" t="s">
        <v>146</v>
      </c>
      <c r="C227" s="35" t="s">
        <v>68</v>
      </c>
      <c r="H227" s="84" t="s">
        <v>589</v>
      </c>
      <c r="I227" s="84" t="s">
        <v>662</v>
      </c>
      <c r="J227" s="85" t="s">
        <v>442</v>
      </c>
      <c r="K227" s="85" t="s">
        <v>452</v>
      </c>
      <c r="L227" s="85" t="s">
        <v>453</v>
      </c>
    </row>
    <row r="228" spans="2:12" ht="15" customHeight="1" x14ac:dyDescent="0.3">
      <c r="B228" s="35" t="s">
        <v>146</v>
      </c>
      <c r="C228" s="35" t="s">
        <v>68</v>
      </c>
    </row>
    <row r="229" spans="2:12" ht="15" customHeight="1" x14ac:dyDescent="0.3">
      <c r="B229" s="35" t="s">
        <v>146</v>
      </c>
      <c r="C229" s="35" t="s">
        <v>68</v>
      </c>
      <c r="I229" s="84" t="s">
        <v>663</v>
      </c>
    </row>
    <row r="230" spans="2:12" ht="15" customHeight="1" x14ac:dyDescent="0.3">
      <c r="B230" s="35"/>
      <c r="C230" s="35"/>
    </row>
    <row r="231" spans="2:12" ht="15" customHeight="1" x14ac:dyDescent="0.3">
      <c r="B231" s="35" t="s">
        <v>152</v>
      </c>
      <c r="C231" s="35" t="s">
        <v>68</v>
      </c>
      <c r="D231" s="82" t="s">
        <v>151</v>
      </c>
    </row>
    <row r="232" spans="2:12" ht="15" customHeight="1" x14ac:dyDescent="0.3">
      <c r="B232" s="35" t="s">
        <v>152</v>
      </c>
      <c r="C232" s="35" t="s">
        <v>68</v>
      </c>
      <c r="F232" s="90"/>
      <c r="G232" s="90"/>
      <c r="H232" s="90" t="s">
        <v>456</v>
      </c>
      <c r="I232" s="84" t="s">
        <v>435</v>
      </c>
      <c r="J232" s="85" t="s">
        <v>436</v>
      </c>
      <c r="K232" s="85" t="s">
        <v>452</v>
      </c>
      <c r="L232" s="85" t="s">
        <v>453</v>
      </c>
    </row>
    <row r="233" spans="2:12" ht="15" customHeight="1" x14ac:dyDescent="0.3">
      <c r="B233" s="35" t="s">
        <v>152</v>
      </c>
      <c r="C233" s="35" t="s">
        <v>68</v>
      </c>
      <c r="F233" s="91"/>
      <c r="G233" s="91"/>
      <c r="H233" s="91"/>
      <c r="I233" s="92" t="s">
        <v>844</v>
      </c>
      <c r="J233" s="93"/>
      <c r="K233" s="93"/>
      <c r="L233" s="94"/>
    </row>
    <row r="234" spans="2:12" ht="15" customHeight="1" x14ac:dyDescent="0.3">
      <c r="B234" s="35" t="s">
        <v>152</v>
      </c>
      <c r="C234" s="35" t="s">
        <v>68</v>
      </c>
      <c r="H234" s="84" t="s">
        <v>845</v>
      </c>
      <c r="I234" s="84" t="s">
        <v>846</v>
      </c>
      <c r="J234" s="85" t="s">
        <v>436</v>
      </c>
      <c r="K234" s="85" t="s">
        <v>452</v>
      </c>
      <c r="L234" s="86" t="s">
        <v>453</v>
      </c>
    </row>
    <row r="235" spans="2:12" ht="15" customHeight="1" x14ac:dyDescent="0.3">
      <c r="B235" s="35" t="s">
        <v>152</v>
      </c>
      <c r="C235" s="35" t="s">
        <v>68</v>
      </c>
      <c r="H235" s="84" t="s">
        <v>437</v>
      </c>
      <c r="I235" s="84" t="s">
        <v>847</v>
      </c>
      <c r="J235" s="85" t="s">
        <v>442</v>
      </c>
      <c r="K235" s="85" t="s">
        <v>452</v>
      </c>
      <c r="L235" s="86" t="s">
        <v>453</v>
      </c>
    </row>
    <row r="236" spans="2:12" ht="15" customHeight="1" x14ac:dyDescent="0.3">
      <c r="B236" s="35" t="s">
        <v>152</v>
      </c>
      <c r="C236" s="35" t="s">
        <v>68</v>
      </c>
      <c r="H236" s="84" t="s">
        <v>457</v>
      </c>
      <c r="I236" s="84" t="s">
        <v>497</v>
      </c>
      <c r="J236" s="85" t="s">
        <v>442</v>
      </c>
      <c r="K236" s="85" t="s">
        <v>452</v>
      </c>
      <c r="L236" s="85" t="s">
        <v>453</v>
      </c>
    </row>
    <row r="237" spans="2:12" ht="15" customHeight="1" x14ac:dyDescent="0.3">
      <c r="B237" s="35" t="s">
        <v>152</v>
      </c>
      <c r="C237" s="35" t="s">
        <v>68</v>
      </c>
      <c r="F237" s="90"/>
      <c r="G237" s="90"/>
      <c r="H237" s="90" t="s">
        <v>848</v>
      </c>
      <c r="I237" s="84" t="s">
        <v>561</v>
      </c>
      <c r="J237" s="85" t="s">
        <v>436</v>
      </c>
      <c r="K237" s="85" t="s">
        <v>452</v>
      </c>
      <c r="L237" s="85" t="s">
        <v>453</v>
      </c>
    </row>
    <row r="238" spans="2:12" ht="15" customHeight="1" x14ac:dyDescent="0.3">
      <c r="B238" s="35" t="s">
        <v>152</v>
      </c>
      <c r="C238" s="35" t="s">
        <v>68</v>
      </c>
      <c r="F238" s="91"/>
      <c r="G238" s="91"/>
      <c r="H238" s="91"/>
      <c r="I238" s="92" t="s">
        <v>844</v>
      </c>
      <c r="J238" s="93"/>
      <c r="K238" s="93"/>
      <c r="L238" s="95"/>
    </row>
    <row r="239" spans="2:12" ht="15" customHeight="1" x14ac:dyDescent="0.3">
      <c r="B239" s="35" t="s">
        <v>152</v>
      </c>
      <c r="C239" s="35" t="s">
        <v>68</v>
      </c>
      <c r="H239" s="84" t="s">
        <v>457</v>
      </c>
      <c r="I239" s="84" t="s">
        <v>648</v>
      </c>
      <c r="J239" s="85" t="s">
        <v>442</v>
      </c>
      <c r="K239" s="85" t="s">
        <v>452</v>
      </c>
      <c r="L239" s="85" t="s">
        <v>453</v>
      </c>
    </row>
    <row r="240" spans="2:12" ht="15" customHeight="1" x14ac:dyDescent="0.3">
      <c r="B240" s="35" t="s">
        <v>152</v>
      </c>
      <c r="C240" s="35" t="s">
        <v>68</v>
      </c>
      <c r="H240" s="84" t="s">
        <v>715</v>
      </c>
      <c r="I240" s="84" t="s">
        <v>849</v>
      </c>
      <c r="J240" s="85" t="s">
        <v>436</v>
      </c>
      <c r="K240" s="85" t="s">
        <v>452</v>
      </c>
      <c r="L240" s="85" t="s">
        <v>453</v>
      </c>
    </row>
    <row r="241" spans="2:12" ht="15" customHeight="1" x14ac:dyDescent="0.3">
      <c r="B241" s="35" t="s">
        <v>152</v>
      </c>
      <c r="C241" s="35" t="s">
        <v>68</v>
      </c>
      <c r="H241" s="84" t="s">
        <v>715</v>
      </c>
      <c r="I241" s="84" t="s">
        <v>850</v>
      </c>
      <c r="J241" s="85" t="s">
        <v>442</v>
      </c>
      <c r="K241" s="85" t="s">
        <v>452</v>
      </c>
      <c r="L241" s="85" t="s">
        <v>453</v>
      </c>
    </row>
    <row r="242" spans="2:12" ht="15" customHeight="1" x14ac:dyDescent="0.3">
      <c r="B242" s="35" t="s">
        <v>152</v>
      </c>
      <c r="C242" s="35" t="s">
        <v>68</v>
      </c>
      <c r="H242" s="84" t="s">
        <v>715</v>
      </c>
      <c r="I242" s="84" t="s">
        <v>851</v>
      </c>
      <c r="J242" s="85" t="s">
        <v>442</v>
      </c>
      <c r="K242" s="85" t="s">
        <v>452</v>
      </c>
      <c r="L242" s="85" t="s">
        <v>453</v>
      </c>
    </row>
    <row r="243" spans="2:12" ht="15" customHeight="1" x14ac:dyDescent="0.3">
      <c r="B243" s="35" t="s">
        <v>152</v>
      </c>
      <c r="C243" s="35" t="s">
        <v>68</v>
      </c>
      <c r="H243" s="84" t="s">
        <v>457</v>
      </c>
      <c r="I243" s="84" t="s">
        <v>852</v>
      </c>
      <c r="J243" s="85" t="s">
        <v>442</v>
      </c>
      <c r="K243" s="85" t="s">
        <v>452</v>
      </c>
      <c r="L243" s="85" t="s">
        <v>453</v>
      </c>
    </row>
    <row r="244" spans="2:12" ht="15" customHeight="1" x14ac:dyDescent="0.3">
      <c r="B244" s="35" t="s">
        <v>152</v>
      </c>
      <c r="C244" s="35" t="s">
        <v>68</v>
      </c>
      <c r="H244" s="84" t="s">
        <v>437</v>
      </c>
      <c r="I244" s="84" t="s">
        <v>729</v>
      </c>
      <c r="J244" s="85" t="s">
        <v>436</v>
      </c>
      <c r="K244" s="85" t="s">
        <v>452</v>
      </c>
      <c r="L244" s="85" t="s">
        <v>453</v>
      </c>
    </row>
    <row r="245" spans="2:12" ht="15" customHeight="1" x14ac:dyDescent="0.3">
      <c r="B245" s="35" t="s">
        <v>152</v>
      </c>
      <c r="C245" s="35" t="s">
        <v>68</v>
      </c>
      <c r="H245" s="84" t="s">
        <v>611</v>
      </c>
      <c r="I245" s="84" t="s">
        <v>853</v>
      </c>
      <c r="J245" s="85" t="s">
        <v>442</v>
      </c>
      <c r="K245" s="85" t="s">
        <v>452</v>
      </c>
      <c r="L245" s="85" t="s">
        <v>453</v>
      </c>
    </row>
    <row r="246" spans="2:12" ht="15" customHeight="1" x14ac:dyDescent="0.3">
      <c r="B246" s="35" t="s">
        <v>152</v>
      </c>
      <c r="C246" s="35" t="s">
        <v>68</v>
      </c>
      <c r="H246" s="84" t="s">
        <v>854</v>
      </c>
      <c r="I246" s="84" t="s">
        <v>855</v>
      </c>
      <c r="J246" s="85" t="s">
        <v>442</v>
      </c>
      <c r="K246" s="85" t="s">
        <v>452</v>
      </c>
      <c r="L246" s="85" t="s">
        <v>453</v>
      </c>
    </row>
    <row r="247" spans="2:12" ht="15" customHeight="1" x14ac:dyDescent="0.3">
      <c r="B247" s="35" t="s">
        <v>152</v>
      </c>
      <c r="C247" s="35" t="s">
        <v>68</v>
      </c>
      <c r="F247" s="90"/>
      <c r="G247" s="90"/>
      <c r="H247" s="90" t="s">
        <v>457</v>
      </c>
      <c r="I247" s="84" t="s">
        <v>699</v>
      </c>
      <c r="J247" s="85" t="s">
        <v>436</v>
      </c>
      <c r="K247" s="85" t="s">
        <v>452</v>
      </c>
      <c r="L247" s="85" t="s">
        <v>453</v>
      </c>
    </row>
    <row r="248" spans="2:12" ht="15" customHeight="1" x14ac:dyDescent="0.3">
      <c r="B248" s="35" t="s">
        <v>152</v>
      </c>
      <c r="C248" s="35" t="s">
        <v>68</v>
      </c>
      <c r="F248" s="91"/>
      <c r="G248" s="91"/>
      <c r="H248" s="91"/>
      <c r="I248" s="92" t="s">
        <v>844</v>
      </c>
      <c r="J248" s="93"/>
      <c r="K248" s="93"/>
      <c r="L248" s="95"/>
    </row>
    <row r="249" spans="2:12" ht="15" customHeight="1" x14ac:dyDescent="0.3">
      <c r="B249" s="35" t="s">
        <v>152</v>
      </c>
      <c r="C249" s="35" t="s">
        <v>68</v>
      </c>
      <c r="H249" s="84" t="s">
        <v>457</v>
      </c>
      <c r="I249" s="84" t="s">
        <v>856</v>
      </c>
      <c r="J249" s="85" t="s">
        <v>442</v>
      </c>
      <c r="K249" s="85" t="s">
        <v>452</v>
      </c>
      <c r="L249" s="85" t="s">
        <v>453</v>
      </c>
    </row>
    <row r="250" spans="2:12" ht="15" customHeight="1" x14ac:dyDescent="0.3">
      <c r="B250" s="35" t="s">
        <v>152</v>
      </c>
      <c r="C250" s="35" t="s">
        <v>68</v>
      </c>
      <c r="H250" s="84" t="s">
        <v>457</v>
      </c>
      <c r="I250" s="84" t="s">
        <v>857</v>
      </c>
      <c r="J250" s="85" t="s">
        <v>442</v>
      </c>
      <c r="K250" s="86">
        <v>42201</v>
      </c>
      <c r="L250" s="85" t="s">
        <v>453</v>
      </c>
    </row>
    <row r="251" spans="2:12" ht="15" customHeight="1" x14ac:dyDescent="0.3">
      <c r="B251" s="35" t="s">
        <v>152</v>
      </c>
      <c r="C251" s="35" t="s">
        <v>68</v>
      </c>
      <c r="H251" s="84" t="s">
        <v>611</v>
      </c>
      <c r="I251" s="84" t="s">
        <v>858</v>
      </c>
      <c r="J251" s="85" t="s">
        <v>442</v>
      </c>
      <c r="K251" s="85" t="s">
        <v>452</v>
      </c>
      <c r="L251" s="85" t="s">
        <v>453</v>
      </c>
    </row>
    <row r="252" spans="2:12" ht="15" customHeight="1" x14ac:dyDescent="0.3">
      <c r="B252" s="35" t="s">
        <v>152</v>
      </c>
      <c r="C252" s="35" t="s">
        <v>68</v>
      </c>
      <c r="F252" s="90"/>
      <c r="G252" s="90"/>
      <c r="H252" s="90" t="s">
        <v>611</v>
      </c>
      <c r="I252" s="84" t="s">
        <v>859</v>
      </c>
      <c r="J252" s="85" t="s">
        <v>436</v>
      </c>
      <c r="K252" s="85" t="s">
        <v>452</v>
      </c>
      <c r="L252" s="85" t="s">
        <v>453</v>
      </c>
    </row>
    <row r="253" spans="2:12" ht="15" customHeight="1" x14ac:dyDescent="0.3">
      <c r="B253" s="35" t="s">
        <v>152</v>
      </c>
      <c r="C253" s="35" t="s">
        <v>68</v>
      </c>
      <c r="F253" s="91"/>
      <c r="G253" s="91"/>
      <c r="H253" s="91"/>
      <c r="I253" s="92" t="s">
        <v>844</v>
      </c>
      <c r="J253" s="93"/>
      <c r="K253" s="93"/>
      <c r="L253" s="95"/>
    </row>
    <row r="254" spans="2:12" ht="15" customHeight="1" x14ac:dyDescent="0.3">
      <c r="B254" s="35" t="s">
        <v>152</v>
      </c>
      <c r="C254" s="35" t="s">
        <v>68</v>
      </c>
      <c r="H254" s="84" t="s">
        <v>457</v>
      </c>
      <c r="I254" s="84" t="s">
        <v>860</v>
      </c>
      <c r="J254" s="85" t="s">
        <v>442</v>
      </c>
      <c r="K254" s="85" t="s">
        <v>452</v>
      </c>
      <c r="L254" s="85" t="s">
        <v>453</v>
      </c>
    </row>
    <row r="255" spans="2:12" ht="15" customHeight="1" x14ac:dyDescent="0.3">
      <c r="B255" s="35" t="s">
        <v>152</v>
      </c>
      <c r="C255" s="35" t="s">
        <v>68</v>
      </c>
      <c r="H255" s="84" t="s">
        <v>437</v>
      </c>
      <c r="I255" s="84" t="s">
        <v>861</v>
      </c>
      <c r="J255" s="85" t="s">
        <v>442</v>
      </c>
      <c r="K255" s="85" t="s">
        <v>452</v>
      </c>
      <c r="L255" s="85" t="s">
        <v>453</v>
      </c>
    </row>
    <row r="256" spans="2:12" ht="15" customHeight="1" x14ac:dyDescent="0.3">
      <c r="B256" s="35" t="s">
        <v>152</v>
      </c>
      <c r="C256" s="35" t="s">
        <v>68</v>
      </c>
      <c r="H256" s="84" t="s">
        <v>715</v>
      </c>
      <c r="I256" s="84" t="s">
        <v>862</v>
      </c>
      <c r="J256" s="85" t="s">
        <v>442</v>
      </c>
      <c r="K256" s="85" t="s">
        <v>452</v>
      </c>
      <c r="L256" s="85" t="s">
        <v>453</v>
      </c>
    </row>
    <row r="257" spans="2:12" ht="15" customHeight="1" x14ac:dyDescent="0.3">
      <c r="B257" s="35"/>
      <c r="C257" s="35"/>
      <c r="J257" s="85" t="s">
        <v>618</v>
      </c>
      <c r="K257" s="85" t="s">
        <v>452</v>
      </c>
    </row>
    <row r="258" spans="2:12" ht="15" customHeight="1" x14ac:dyDescent="0.3">
      <c r="B258" s="35"/>
      <c r="C258" s="35"/>
    </row>
    <row r="259" spans="2:12" ht="15" customHeight="1" x14ac:dyDescent="0.3">
      <c r="B259" s="35"/>
      <c r="C259" s="35"/>
    </row>
    <row r="260" spans="2:12" ht="15" customHeight="1" x14ac:dyDescent="0.3">
      <c r="B260" s="35"/>
      <c r="C260" s="35"/>
    </row>
    <row r="261" spans="2:12" ht="15" customHeight="1" x14ac:dyDescent="0.3">
      <c r="B261" s="35" t="s">
        <v>162</v>
      </c>
      <c r="C261" s="35" t="s">
        <v>68</v>
      </c>
      <c r="J261" s="85" t="s">
        <v>451</v>
      </c>
    </row>
    <row r="262" spans="2:12" ht="15" customHeight="1" x14ac:dyDescent="0.3">
      <c r="B262" s="35" t="s">
        <v>162</v>
      </c>
      <c r="C262" s="35" t="s">
        <v>68</v>
      </c>
      <c r="I262" s="84" t="s">
        <v>454</v>
      </c>
    </row>
    <row r="263" spans="2:12" ht="15" customHeight="1" x14ac:dyDescent="0.3">
      <c r="B263" s="35" t="s">
        <v>162</v>
      </c>
      <c r="C263" s="35" t="s">
        <v>68</v>
      </c>
      <c r="I263" s="84" t="s">
        <v>455</v>
      </c>
    </row>
    <row r="264" spans="2:12" ht="15" customHeight="1" x14ac:dyDescent="0.3">
      <c r="B264" s="35" t="s">
        <v>162</v>
      </c>
      <c r="C264" s="35" t="s">
        <v>68</v>
      </c>
      <c r="H264" s="84" t="s">
        <v>456</v>
      </c>
      <c r="I264" s="84" t="s">
        <v>435</v>
      </c>
      <c r="J264" s="87">
        <v>97095.89</v>
      </c>
      <c r="K264" s="85" t="s">
        <v>452</v>
      </c>
      <c r="L264" s="85" t="s">
        <v>453</v>
      </c>
    </row>
    <row r="265" spans="2:12" ht="15" customHeight="1" x14ac:dyDescent="0.3">
      <c r="B265" s="35" t="s">
        <v>162</v>
      </c>
      <c r="C265" s="35" t="s">
        <v>68</v>
      </c>
      <c r="J265" s="85" t="s">
        <v>450</v>
      </c>
    </row>
    <row r="266" spans="2:12" ht="15" customHeight="1" x14ac:dyDescent="0.3">
      <c r="B266" s="35" t="s">
        <v>162</v>
      </c>
      <c r="C266" s="35" t="s">
        <v>68</v>
      </c>
      <c r="H266" s="84" t="s">
        <v>457</v>
      </c>
      <c r="I266" s="84" t="s">
        <v>458</v>
      </c>
      <c r="J266" s="85" t="s">
        <v>442</v>
      </c>
      <c r="K266" s="85" t="s">
        <v>452</v>
      </c>
      <c r="L266" s="85" t="s">
        <v>453</v>
      </c>
    </row>
    <row r="267" spans="2:12" ht="15" customHeight="1" x14ac:dyDescent="0.3">
      <c r="B267" s="35" t="s">
        <v>162</v>
      </c>
      <c r="C267" s="35" t="s">
        <v>68</v>
      </c>
      <c r="H267" s="84" t="s">
        <v>437</v>
      </c>
      <c r="I267" s="84" t="s">
        <v>459</v>
      </c>
      <c r="J267" s="85" t="s">
        <v>442</v>
      </c>
      <c r="K267" s="85" t="s">
        <v>452</v>
      </c>
      <c r="L267" s="85" t="s">
        <v>453</v>
      </c>
    </row>
    <row r="268" spans="2:12" ht="15" customHeight="1" x14ac:dyDescent="0.3">
      <c r="B268" s="35" t="s">
        <v>162</v>
      </c>
      <c r="C268" s="35" t="s">
        <v>68</v>
      </c>
      <c r="H268" s="84" t="s">
        <v>457</v>
      </c>
      <c r="I268" s="84" t="s">
        <v>460</v>
      </c>
      <c r="J268" s="85" t="s">
        <v>442</v>
      </c>
      <c r="K268" s="85" t="s">
        <v>452</v>
      </c>
      <c r="L268" s="85" t="s">
        <v>453</v>
      </c>
    </row>
    <row r="269" spans="2:12" ht="15" customHeight="1" x14ac:dyDescent="0.3">
      <c r="B269" s="35" t="s">
        <v>162</v>
      </c>
      <c r="C269" s="35" t="s">
        <v>68</v>
      </c>
      <c r="H269" s="84" t="s">
        <v>457</v>
      </c>
      <c r="I269" s="84" t="s">
        <v>461</v>
      </c>
      <c r="J269" s="85" t="s">
        <v>442</v>
      </c>
      <c r="K269" s="85" t="s">
        <v>452</v>
      </c>
      <c r="L269" s="85" t="s">
        <v>453</v>
      </c>
    </row>
    <row r="270" spans="2:12" ht="15" customHeight="1" x14ac:dyDescent="0.3">
      <c r="B270" s="35" t="s">
        <v>162</v>
      </c>
      <c r="C270" s="35" t="s">
        <v>68</v>
      </c>
      <c r="H270" s="84" t="s">
        <v>457</v>
      </c>
      <c r="I270" s="84" t="s">
        <v>462</v>
      </c>
      <c r="J270" s="85" t="s">
        <v>442</v>
      </c>
      <c r="K270" s="85" t="s">
        <v>452</v>
      </c>
      <c r="L270" s="85" t="s">
        <v>453</v>
      </c>
    </row>
    <row r="271" spans="2:12" ht="15" customHeight="1" x14ac:dyDescent="0.3">
      <c r="B271" s="35" t="s">
        <v>162</v>
      </c>
      <c r="C271" s="35" t="s">
        <v>68</v>
      </c>
      <c r="H271" s="84" t="s">
        <v>457</v>
      </c>
      <c r="I271" s="84" t="s">
        <v>463</v>
      </c>
      <c r="J271" s="85" t="s">
        <v>442</v>
      </c>
      <c r="K271" s="85" t="s">
        <v>452</v>
      </c>
      <c r="L271" s="85" t="s">
        <v>453</v>
      </c>
    </row>
    <row r="272" spans="2:12" ht="15" customHeight="1" x14ac:dyDescent="0.3">
      <c r="B272" s="35" t="s">
        <v>162</v>
      </c>
      <c r="C272" s="35" t="s">
        <v>68</v>
      </c>
      <c r="H272" s="84" t="s">
        <v>457</v>
      </c>
      <c r="I272" s="84" t="s">
        <v>464</v>
      </c>
      <c r="J272" s="85" t="s">
        <v>442</v>
      </c>
      <c r="K272" s="85" t="s">
        <v>452</v>
      </c>
      <c r="L272" s="85" t="s">
        <v>453</v>
      </c>
    </row>
    <row r="273" spans="2:12" ht="15" customHeight="1" x14ac:dyDescent="0.3">
      <c r="B273" s="35" t="s">
        <v>162</v>
      </c>
      <c r="C273" s="35" t="s">
        <v>68</v>
      </c>
      <c r="H273" s="84" t="s">
        <v>457</v>
      </c>
      <c r="I273" s="84" t="s">
        <v>465</v>
      </c>
      <c r="J273" s="85" t="s">
        <v>442</v>
      </c>
      <c r="K273" s="85" t="s">
        <v>452</v>
      </c>
      <c r="L273" s="85" t="s">
        <v>453</v>
      </c>
    </row>
    <row r="274" spans="2:12" ht="15" customHeight="1" x14ac:dyDescent="0.3">
      <c r="B274" s="35" t="s">
        <v>162</v>
      </c>
      <c r="C274" s="35" t="s">
        <v>68</v>
      </c>
      <c r="H274" s="84" t="s">
        <v>457</v>
      </c>
      <c r="I274" s="84" t="s">
        <v>466</v>
      </c>
      <c r="J274" s="85" t="s">
        <v>442</v>
      </c>
      <c r="K274" s="85" t="s">
        <v>452</v>
      </c>
      <c r="L274" s="85" t="s">
        <v>453</v>
      </c>
    </row>
    <row r="275" spans="2:12" ht="15" customHeight="1" x14ac:dyDescent="0.3">
      <c r="B275" s="35" t="s">
        <v>162</v>
      </c>
      <c r="C275" s="35" t="s">
        <v>68</v>
      </c>
      <c r="H275" s="84" t="s">
        <v>437</v>
      </c>
      <c r="I275" s="84" t="s">
        <v>467</v>
      </c>
      <c r="J275" s="85" t="s">
        <v>442</v>
      </c>
      <c r="K275" s="85" t="s">
        <v>452</v>
      </c>
      <c r="L275" s="85" t="s">
        <v>453</v>
      </c>
    </row>
    <row r="276" spans="2:12" ht="15" customHeight="1" x14ac:dyDescent="0.3">
      <c r="B276" s="35" t="s">
        <v>165</v>
      </c>
      <c r="C276" s="35" t="s">
        <v>66</v>
      </c>
      <c r="D276" s="82" t="s">
        <v>166</v>
      </c>
    </row>
    <row r="277" spans="2:12" ht="15" customHeight="1" x14ac:dyDescent="0.3">
      <c r="B277" s="35" t="s">
        <v>165</v>
      </c>
      <c r="C277" s="35" t="s">
        <v>66</v>
      </c>
      <c r="D277" s="83"/>
      <c r="H277" s="84" t="s">
        <v>491</v>
      </c>
      <c r="I277" s="84" t="s">
        <v>469</v>
      </c>
      <c r="J277" s="87">
        <v>111774.82</v>
      </c>
      <c r="K277" s="85" t="s">
        <v>452</v>
      </c>
      <c r="L277" s="85" t="s">
        <v>453</v>
      </c>
    </row>
    <row r="278" spans="2:12" ht="15" customHeight="1" x14ac:dyDescent="0.3">
      <c r="B278" s="35" t="s">
        <v>165</v>
      </c>
      <c r="C278" s="35" t="s">
        <v>66</v>
      </c>
      <c r="J278" s="85" t="s">
        <v>450</v>
      </c>
    </row>
    <row r="279" spans="2:12" ht="15" customHeight="1" x14ac:dyDescent="0.3">
      <c r="B279" s="35" t="s">
        <v>165</v>
      </c>
      <c r="C279" s="35" t="s">
        <v>66</v>
      </c>
      <c r="J279" s="85" t="s">
        <v>451</v>
      </c>
    </row>
    <row r="280" spans="2:12" ht="15" customHeight="1" x14ac:dyDescent="0.3">
      <c r="B280" s="35" t="s">
        <v>165</v>
      </c>
      <c r="C280" s="35" t="s">
        <v>66</v>
      </c>
      <c r="I280" s="84" t="s">
        <v>470</v>
      </c>
    </row>
    <row r="281" spans="2:12" ht="15" customHeight="1" x14ac:dyDescent="0.3">
      <c r="B281" s="35" t="s">
        <v>165</v>
      </c>
      <c r="C281" s="35" t="s">
        <v>66</v>
      </c>
      <c r="I281" s="84" t="s">
        <v>471</v>
      </c>
    </row>
    <row r="282" spans="2:12" ht="15" customHeight="1" x14ac:dyDescent="0.3">
      <c r="B282" s="35" t="s">
        <v>165</v>
      </c>
      <c r="C282" s="35" t="s">
        <v>66</v>
      </c>
      <c r="H282" s="84" t="s">
        <v>456</v>
      </c>
      <c r="I282" s="84" t="s">
        <v>435</v>
      </c>
      <c r="J282" s="87">
        <v>97095.89</v>
      </c>
      <c r="K282" s="85" t="s">
        <v>452</v>
      </c>
      <c r="L282" s="85" t="s">
        <v>453</v>
      </c>
    </row>
    <row r="283" spans="2:12" ht="15" customHeight="1" x14ac:dyDescent="0.3">
      <c r="B283" s="35" t="s">
        <v>165</v>
      </c>
      <c r="C283" s="35" t="s">
        <v>66</v>
      </c>
      <c r="J283" s="85" t="s">
        <v>450</v>
      </c>
    </row>
    <row r="284" spans="2:12" ht="15" customHeight="1" x14ac:dyDescent="0.3">
      <c r="B284" s="35" t="s">
        <v>165</v>
      </c>
      <c r="C284" s="35" t="s">
        <v>66</v>
      </c>
      <c r="H284" s="84" t="s">
        <v>437</v>
      </c>
      <c r="I284" s="84" t="s">
        <v>438</v>
      </c>
      <c r="J284" s="85" t="s">
        <v>442</v>
      </c>
      <c r="K284" s="85" t="s">
        <v>452</v>
      </c>
      <c r="L284" s="85" t="s">
        <v>453</v>
      </c>
    </row>
    <row r="285" spans="2:12" ht="15" customHeight="1" x14ac:dyDescent="0.3">
      <c r="B285" s="35" t="s">
        <v>165</v>
      </c>
      <c r="C285" s="35" t="s">
        <v>66</v>
      </c>
      <c r="H285" s="84" t="s">
        <v>457</v>
      </c>
      <c r="I285" s="84" t="s">
        <v>472</v>
      </c>
      <c r="J285" s="85" t="s">
        <v>442</v>
      </c>
      <c r="K285" s="85" t="s">
        <v>452</v>
      </c>
      <c r="L285" s="85" t="s">
        <v>453</v>
      </c>
    </row>
    <row r="286" spans="2:12" ht="15" customHeight="1" x14ac:dyDescent="0.3">
      <c r="B286" s="35" t="s">
        <v>165</v>
      </c>
      <c r="C286" s="35" t="s">
        <v>66</v>
      </c>
      <c r="H286" s="84" t="s">
        <v>473</v>
      </c>
      <c r="I286" s="84" t="s">
        <v>474</v>
      </c>
      <c r="J286" s="85" t="s">
        <v>442</v>
      </c>
      <c r="K286" s="85" t="s">
        <v>452</v>
      </c>
      <c r="L286" s="85" t="s">
        <v>453</v>
      </c>
    </row>
    <row r="287" spans="2:12" ht="15" customHeight="1" x14ac:dyDescent="0.3">
      <c r="B287" s="35" t="s">
        <v>165</v>
      </c>
      <c r="C287" s="35" t="s">
        <v>66</v>
      </c>
      <c r="H287" s="84" t="s">
        <v>457</v>
      </c>
      <c r="I287" s="84" t="s">
        <v>475</v>
      </c>
      <c r="J287" s="85" t="s">
        <v>442</v>
      </c>
      <c r="K287" s="85" t="s">
        <v>452</v>
      </c>
      <c r="L287" s="85" t="s">
        <v>453</v>
      </c>
    </row>
    <row r="288" spans="2:12" ht="15" customHeight="1" x14ac:dyDescent="0.3">
      <c r="B288" s="35" t="s">
        <v>165</v>
      </c>
      <c r="C288" s="35" t="s">
        <v>66</v>
      </c>
      <c r="H288" s="84" t="s">
        <v>457</v>
      </c>
      <c r="I288" s="84" t="s">
        <v>476</v>
      </c>
      <c r="J288" s="85" t="s">
        <v>442</v>
      </c>
      <c r="K288" s="85" t="s">
        <v>452</v>
      </c>
      <c r="L288" s="85" t="s">
        <v>453</v>
      </c>
    </row>
    <row r="289" spans="2:12" ht="15" customHeight="1" x14ac:dyDescent="0.3">
      <c r="B289" s="35" t="s">
        <v>165</v>
      </c>
      <c r="C289" s="35" t="s">
        <v>66</v>
      </c>
      <c r="H289" s="84" t="s">
        <v>457</v>
      </c>
      <c r="I289" s="84" t="s">
        <v>477</v>
      </c>
      <c r="J289" s="85" t="s">
        <v>442</v>
      </c>
      <c r="K289" s="85" t="s">
        <v>452</v>
      </c>
      <c r="L289" s="85" t="s">
        <v>453</v>
      </c>
    </row>
    <row r="290" spans="2:12" ht="15" customHeight="1" x14ac:dyDescent="0.3">
      <c r="B290" s="35" t="s">
        <v>165</v>
      </c>
      <c r="C290" s="35" t="s">
        <v>66</v>
      </c>
      <c r="H290" s="84" t="s">
        <v>457</v>
      </c>
      <c r="I290" s="84" t="s">
        <v>478</v>
      </c>
      <c r="J290" s="85" t="s">
        <v>442</v>
      </c>
      <c r="K290" s="85" t="s">
        <v>452</v>
      </c>
      <c r="L290" s="85" t="s">
        <v>453</v>
      </c>
    </row>
    <row r="291" spans="2:12" ht="15" customHeight="1" x14ac:dyDescent="0.3">
      <c r="B291" s="35" t="s">
        <v>165</v>
      </c>
      <c r="C291" s="35" t="s">
        <v>66</v>
      </c>
      <c r="H291" s="84" t="s">
        <v>437</v>
      </c>
      <c r="I291" s="84" t="s">
        <v>50</v>
      </c>
      <c r="J291" s="85" t="s">
        <v>442</v>
      </c>
      <c r="K291" s="85" t="s">
        <v>452</v>
      </c>
      <c r="L291" s="85" t="s">
        <v>453</v>
      </c>
    </row>
    <row r="292" spans="2:12" ht="15" customHeight="1" x14ac:dyDescent="0.3">
      <c r="B292" s="35" t="s">
        <v>165</v>
      </c>
      <c r="C292" s="35" t="s">
        <v>66</v>
      </c>
      <c r="H292" s="84" t="s">
        <v>457</v>
      </c>
      <c r="I292" s="84" t="s">
        <v>479</v>
      </c>
      <c r="J292" s="85" t="s">
        <v>442</v>
      </c>
      <c r="K292" s="85" t="s">
        <v>452</v>
      </c>
      <c r="L292" s="85" t="s">
        <v>453</v>
      </c>
    </row>
    <row r="293" spans="2:12" ht="15" customHeight="1" x14ac:dyDescent="0.3">
      <c r="B293" s="35" t="s">
        <v>165</v>
      </c>
      <c r="C293" s="35" t="s">
        <v>66</v>
      </c>
      <c r="H293" s="84" t="s">
        <v>457</v>
      </c>
      <c r="I293" s="84" t="s">
        <v>480</v>
      </c>
      <c r="J293" s="85" t="s">
        <v>442</v>
      </c>
      <c r="K293" s="85" t="s">
        <v>452</v>
      </c>
      <c r="L293" s="85" t="s">
        <v>453</v>
      </c>
    </row>
    <row r="294" spans="2:12" ht="15" customHeight="1" x14ac:dyDescent="0.3">
      <c r="B294" s="35" t="s">
        <v>165</v>
      </c>
      <c r="C294" s="35" t="s">
        <v>66</v>
      </c>
      <c r="H294" s="84" t="s">
        <v>457</v>
      </c>
      <c r="I294" s="84" t="s">
        <v>481</v>
      </c>
      <c r="J294" s="85" t="s">
        <v>442</v>
      </c>
      <c r="K294" s="85" t="s">
        <v>452</v>
      </c>
      <c r="L294" s="85" t="s">
        <v>453</v>
      </c>
    </row>
    <row r="295" spans="2:12" ht="15" customHeight="1" x14ac:dyDescent="0.3">
      <c r="B295" s="35" t="s">
        <v>165</v>
      </c>
      <c r="C295" s="35" t="s">
        <v>66</v>
      </c>
      <c r="H295" s="84" t="s">
        <v>457</v>
      </c>
      <c r="I295" s="84" t="s">
        <v>482</v>
      </c>
      <c r="J295" s="85" t="s">
        <v>442</v>
      </c>
      <c r="K295" s="85" t="s">
        <v>452</v>
      </c>
      <c r="L295" s="85" t="s">
        <v>453</v>
      </c>
    </row>
    <row r="296" spans="2:12" ht="15" customHeight="1" x14ac:dyDescent="0.3">
      <c r="B296" s="35" t="s">
        <v>165</v>
      </c>
      <c r="C296" s="35" t="s">
        <v>66</v>
      </c>
      <c r="H296" s="84" t="s">
        <v>437</v>
      </c>
      <c r="I296" s="84" t="s">
        <v>483</v>
      </c>
      <c r="J296" s="85" t="s">
        <v>442</v>
      </c>
      <c r="K296" s="85" t="s">
        <v>452</v>
      </c>
      <c r="L296" s="85" t="s">
        <v>453</v>
      </c>
    </row>
    <row r="297" spans="2:12" ht="15" customHeight="1" x14ac:dyDescent="0.3">
      <c r="B297" s="35" t="s">
        <v>165</v>
      </c>
      <c r="C297" s="35" t="s">
        <v>66</v>
      </c>
      <c r="H297" s="84" t="s">
        <v>457</v>
      </c>
      <c r="I297" s="84" t="s">
        <v>484</v>
      </c>
      <c r="J297" s="85" t="s">
        <v>442</v>
      </c>
      <c r="K297" s="85" t="s">
        <v>452</v>
      </c>
      <c r="L297" s="85" t="s">
        <v>453</v>
      </c>
    </row>
    <row r="298" spans="2:12" ht="15" customHeight="1" x14ac:dyDescent="0.3">
      <c r="B298" s="35" t="s">
        <v>165</v>
      </c>
      <c r="C298" s="35" t="s">
        <v>66</v>
      </c>
      <c r="H298" s="84" t="s">
        <v>457</v>
      </c>
      <c r="I298" s="84" t="s">
        <v>485</v>
      </c>
      <c r="J298" s="85" t="s">
        <v>442</v>
      </c>
      <c r="K298" s="85" t="s">
        <v>452</v>
      </c>
      <c r="L298" s="85" t="s">
        <v>453</v>
      </c>
    </row>
    <row r="299" spans="2:12" ht="15" customHeight="1" x14ac:dyDescent="0.3">
      <c r="B299" s="35" t="s">
        <v>165</v>
      </c>
      <c r="C299" s="35" t="s">
        <v>66</v>
      </c>
      <c r="H299" s="84" t="s">
        <v>457</v>
      </c>
      <c r="I299" s="84" t="s">
        <v>486</v>
      </c>
      <c r="J299" s="85" t="s">
        <v>442</v>
      </c>
      <c r="K299" s="85" t="s">
        <v>452</v>
      </c>
      <c r="L299" s="85" t="s">
        <v>453</v>
      </c>
    </row>
    <row r="300" spans="2:12" ht="15" customHeight="1" x14ac:dyDescent="0.3">
      <c r="B300" s="35" t="s">
        <v>165</v>
      </c>
      <c r="C300" s="35" t="s">
        <v>66</v>
      </c>
      <c r="H300" s="84" t="s">
        <v>487</v>
      </c>
      <c r="I300" s="84" t="s">
        <v>488</v>
      </c>
      <c r="J300" s="85" t="s">
        <v>442</v>
      </c>
      <c r="K300" s="85" t="s">
        <v>452</v>
      </c>
      <c r="L300" s="85" t="s">
        <v>453</v>
      </c>
    </row>
    <row r="301" spans="2:12" ht="15" customHeight="1" x14ac:dyDescent="0.3">
      <c r="B301" s="35" t="s">
        <v>165</v>
      </c>
      <c r="C301" s="35" t="s">
        <v>66</v>
      </c>
      <c r="H301" s="84" t="s">
        <v>489</v>
      </c>
      <c r="I301" s="84" t="s">
        <v>490</v>
      </c>
      <c r="J301" s="85" t="s">
        <v>442</v>
      </c>
      <c r="K301" s="85" t="s">
        <v>452</v>
      </c>
      <c r="L301" s="85" t="s">
        <v>453</v>
      </c>
    </row>
    <row r="302" spans="2:12" ht="15" customHeight="1" x14ac:dyDescent="0.3">
      <c r="B302" s="35" t="s">
        <v>175</v>
      </c>
      <c r="C302" s="35" t="s">
        <v>68</v>
      </c>
      <c r="D302" s="81" t="s">
        <v>176</v>
      </c>
      <c r="E302" s="35"/>
      <c r="F302" s="35"/>
      <c r="G302" s="35"/>
      <c r="H302" s="81"/>
    </row>
    <row r="303" spans="2:12" ht="15" customHeight="1" x14ac:dyDescent="0.3">
      <c r="B303" s="35" t="s">
        <v>175</v>
      </c>
      <c r="C303" s="35" t="s">
        <v>68</v>
      </c>
      <c r="H303" s="84" t="s">
        <v>434</v>
      </c>
      <c r="I303" s="84" t="s">
        <v>435</v>
      </c>
      <c r="J303" s="85" t="s">
        <v>436</v>
      </c>
      <c r="K303" s="85" t="s">
        <v>452</v>
      </c>
      <c r="L303" s="85" t="s">
        <v>453</v>
      </c>
    </row>
    <row r="304" spans="2:12" ht="15" customHeight="1" x14ac:dyDescent="0.3">
      <c r="B304" s="35" t="s">
        <v>175</v>
      </c>
      <c r="C304" s="35" t="s">
        <v>68</v>
      </c>
      <c r="H304" s="84" t="s">
        <v>437</v>
      </c>
      <c r="I304" s="84" t="s">
        <v>492</v>
      </c>
      <c r="J304" s="85" t="s">
        <v>436</v>
      </c>
      <c r="K304" s="85" t="s">
        <v>452</v>
      </c>
      <c r="L304" s="85" t="s">
        <v>453</v>
      </c>
    </row>
    <row r="305" spans="2:12" ht="15" customHeight="1" x14ac:dyDescent="0.3">
      <c r="B305" s="35" t="s">
        <v>175</v>
      </c>
      <c r="C305" s="35" t="s">
        <v>68</v>
      </c>
      <c r="H305" s="84" t="s">
        <v>437</v>
      </c>
      <c r="I305" s="84" t="s">
        <v>493</v>
      </c>
      <c r="J305" s="85" t="s">
        <v>436</v>
      </c>
      <c r="K305" s="85" t="s">
        <v>452</v>
      </c>
      <c r="L305" s="85" t="s">
        <v>453</v>
      </c>
    </row>
    <row r="306" spans="2:12" ht="15" customHeight="1" x14ac:dyDescent="0.3">
      <c r="B306" s="35" t="s">
        <v>175</v>
      </c>
      <c r="C306" s="35" t="s">
        <v>68</v>
      </c>
      <c r="H306" s="84" t="s">
        <v>437</v>
      </c>
      <c r="I306" s="84" t="s">
        <v>440</v>
      </c>
      <c r="J306" s="85" t="s">
        <v>436</v>
      </c>
      <c r="K306" s="85" t="s">
        <v>452</v>
      </c>
      <c r="L306" s="85" t="s">
        <v>453</v>
      </c>
    </row>
    <row r="307" spans="2:12" ht="15" customHeight="1" x14ac:dyDescent="0.3">
      <c r="B307" s="35" t="s">
        <v>175</v>
      </c>
      <c r="C307" s="35" t="s">
        <v>68</v>
      </c>
      <c r="H307" s="84" t="s">
        <v>494</v>
      </c>
      <c r="I307" s="84" t="s">
        <v>495</v>
      </c>
      <c r="J307" s="85" t="s">
        <v>436</v>
      </c>
      <c r="K307" s="85" t="s">
        <v>452</v>
      </c>
      <c r="L307" s="85" t="s">
        <v>453</v>
      </c>
    </row>
    <row r="308" spans="2:12" ht="15" customHeight="1" x14ac:dyDescent="0.3">
      <c r="B308" s="35" t="s">
        <v>175</v>
      </c>
      <c r="C308" s="35" t="s">
        <v>68</v>
      </c>
      <c r="H308" s="84" t="s">
        <v>496</v>
      </c>
      <c r="I308" s="84" t="s">
        <v>497</v>
      </c>
      <c r="J308" s="85" t="s">
        <v>442</v>
      </c>
      <c r="K308" s="85" t="s">
        <v>452</v>
      </c>
      <c r="L308" s="85" t="s">
        <v>453</v>
      </c>
    </row>
    <row r="309" spans="2:12" ht="15" customHeight="1" x14ac:dyDescent="0.3">
      <c r="B309" s="35" t="s">
        <v>175</v>
      </c>
      <c r="C309" s="35" t="s">
        <v>68</v>
      </c>
      <c r="H309" s="84" t="s">
        <v>437</v>
      </c>
      <c r="I309" s="84" t="s">
        <v>460</v>
      </c>
      <c r="J309" s="85" t="s">
        <v>442</v>
      </c>
      <c r="K309" s="85" t="s">
        <v>452</v>
      </c>
      <c r="L309" s="85" t="s">
        <v>453</v>
      </c>
    </row>
    <row r="310" spans="2:12" ht="15" customHeight="1" x14ac:dyDescent="0.3">
      <c r="B310" s="35" t="s">
        <v>175</v>
      </c>
      <c r="C310" s="35" t="s">
        <v>68</v>
      </c>
      <c r="H310" s="84" t="s">
        <v>437</v>
      </c>
      <c r="I310" s="84" t="s">
        <v>441</v>
      </c>
      <c r="J310" s="85" t="s">
        <v>436</v>
      </c>
      <c r="K310" s="85" t="s">
        <v>452</v>
      </c>
      <c r="L310" s="85" t="s">
        <v>453</v>
      </c>
    </row>
    <row r="311" spans="2:12" ht="15" customHeight="1" x14ac:dyDescent="0.3">
      <c r="B311" s="35" t="s">
        <v>175</v>
      </c>
      <c r="C311" s="35" t="s">
        <v>68</v>
      </c>
      <c r="I311" s="84" t="s">
        <v>506</v>
      </c>
    </row>
    <row r="312" spans="2:12" ht="15" customHeight="1" x14ac:dyDescent="0.3">
      <c r="B312" s="35" t="s">
        <v>175</v>
      </c>
      <c r="C312" s="35" t="s">
        <v>68</v>
      </c>
      <c r="H312" s="84" t="s">
        <v>437</v>
      </c>
      <c r="I312" s="84" t="s">
        <v>498</v>
      </c>
      <c r="J312" s="85" t="s">
        <v>436</v>
      </c>
      <c r="K312" s="85" t="s">
        <v>452</v>
      </c>
      <c r="L312" s="85" t="s">
        <v>453</v>
      </c>
    </row>
    <row r="313" spans="2:12" ht="15" customHeight="1" x14ac:dyDescent="0.3">
      <c r="B313" s="35" t="s">
        <v>175</v>
      </c>
      <c r="C313" s="35" t="s">
        <v>68</v>
      </c>
      <c r="H313" s="84" t="s">
        <v>499</v>
      </c>
      <c r="I313" s="84" t="s">
        <v>500</v>
      </c>
      <c r="J313" s="85" t="s">
        <v>436</v>
      </c>
      <c r="K313" s="86">
        <v>42269</v>
      </c>
      <c r="L313" s="85" t="s">
        <v>453</v>
      </c>
    </row>
    <row r="314" spans="2:12" ht="15" customHeight="1" x14ac:dyDescent="0.3">
      <c r="B314" s="35" t="s">
        <v>175</v>
      </c>
      <c r="C314" s="35" t="s">
        <v>68</v>
      </c>
      <c r="H314" s="84" t="s">
        <v>437</v>
      </c>
      <c r="I314" s="84" t="s">
        <v>501</v>
      </c>
      <c r="J314" s="85" t="s">
        <v>436</v>
      </c>
      <c r="K314" s="85" t="s">
        <v>452</v>
      </c>
      <c r="L314" s="85" t="s">
        <v>453</v>
      </c>
    </row>
    <row r="315" spans="2:12" ht="15" customHeight="1" x14ac:dyDescent="0.3">
      <c r="B315" s="35" t="s">
        <v>175</v>
      </c>
      <c r="C315" s="35" t="s">
        <v>68</v>
      </c>
      <c r="I315" s="84" t="s">
        <v>507</v>
      </c>
    </row>
    <row r="316" spans="2:12" ht="15" customHeight="1" x14ac:dyDescent="0.3">
      <c r="B316" s="35" t="s">
        <v>175</v>
      </c>
      <c r="C316" s="35" t="s">
        <v>68</v>
      </c>
      <c r="H316" s="84" t="s">
        <v>437</v>
      </c>
      <c r="I316" s="84" t="s">
        <v>502</v>
      </c>
      <c r="J316" s="85" t="s">
        <v>436</v>
      </c>
      <c r="K316" s="85" t="s">
        <v>452</v>
      </c>
      <c r="L316" s="85" t="s">
        <v>453</v>
      </c>
    </row>
    <row r="317" spans="2:12" ht="15" customHeight="1" x14ac:dyDescent="0.3">
      <c r="B317" s="35" t="s">
        <v>175</v>
      </c>
      <c r="C317" s="35" t="s">
        <v>68</v>
      </c>
      <c r="I317" s="84" t="s">
        <v>508</v>
      </c>
    </row>
    <row r="318" spans="2:12" ht="15" customHeight="1" x14ac:dyDescent="0.3">
      <c r="B318" s="35" t="s">
        <v>175</v>
      </c>
      <c r="C318" s="35" t="s">
        <v>68</v>
      </c>
      <c r="H318" s="84" t="s">
        <v>437</v>
      </c>
      <c r="I318" s="84" t="s">
        <v>503</v>
      </c>
      <c r="J318" s="85" t="s">
        <v>436</v>
      </c>
      <c r="K318" s="85" t="s">
        <v>452</v>
      </c>
      <c r="L318" s="85" t="s">
        <v>453</v>
      </c>
    </row>
    <row r="319" spans="2:12" ht="15" customHeight="1" x14ac:dyDescent="0.3">
      <c r="B319" s="35" t="s">
        <v>175</v>
      </c>
      <c r="C319" s="35" t="s">
        <v>68</v>
      </c>
      <c r="I319" s="84" t="s">
        <v>507</v>
      </c>
    </row>
    <row r="320" spans="2:12" ht="15" customHeight="1" x14ac:dyDescent="0.3">
      <c r="B320" s="35" t="s">
        <v>175</v>
      </c>
      <c r="C320" s="35" t="s">
        <v>68</v>
      </c>
      <c r="H320" s="84" t="s">
        <v>437</v>
      </c>
      <c r="I320" s="84" t="s">
        <v>504</v>
      </c>
      <c r="J320" s="85">
        <v>529.05999999999995</v>
      </c>
      <c r="K320" s="85" t="s">
        <v>452</v>
      </c>
      <c r="L320" s="85" t="s">
        <v>453</v>
      </c>
    </row>
    <row r="321" spans="2:12" ht="15" customHeight="1" x14ac:dyDescent="0.3">
      <c r="B321" s="35" t="s">
        <v>175</v>
      </c>
      <c r="C321" s="35" t="s">
        <v>68</v>
      </c>
      <c r="J321" s="85" t="s">
        <v>505</v>
      </c>
    </row>
    <row r="322" spans="2:12" ht="15" customHeight="1" x14ac:dyDescent="0.3">
      <c r="B322" s="35" t="s">
        <v>175</v>
      </c>
      <c r="C322" s="35" t="s">
        <v>68</v>
      </c>
      <c r="J322" s="85" t="s">
        <v>451</v>
      </c>
    </row>
    <row r="323" spans="2:12" ht="15" customHeight="1" x14ac:dyDescent="0.3">
      <c r="B323" s="35" t="s">
        <v>175</v>
      </c>
      <c r="C323" s="35" t="s">
        <v>68</v>
      </c>
      <c r="I323" s="84" t="s">
        <v>509</v>
      </c>
    </row>
    <row r="325" spans="2:12" ht="15" customHeight="1" x14ac:dyDescent="0.3">
      <c r="B325" s="35" t="s">
        <v>178</v>
      </c>
      <c r="C325" s="35" t="s">
        <v>179</v>
      </c>
      <c r="D325" s="82" t="s">
        <v>180</v>
      </c>
    </row>
    <row r="326" spans="2:12" ht="15" customHeight="1" x14ac:dyDescent="0.3">
      <c r="B326" s="35" t="s">
        <v>178</v>
      </c>
      <c r="C326" s="35" t="s">
        <v>179</v>
      </c>
      <c r="H326" s="84" t="s">
        <v>596</v>
      </c>
      <c r="I326" s="84" t="s">
        <v>469</v>
      </c>
      <c r="J326" s="87">
        <v>111774.82</v>
      </c>
      <c r="K326" s="85" t="s">
        <v>452</v>
      </c>
      <c r="L326" s="85" t="s">
        <v>453</v>
      </c>
    </row>
    <row r="327" spans="2:12" ht="15" customHeight="1" x14ac:dyDescent="0.3">
      <c r="B327" s="35" t="s">
        <v>178</v>
      </c>
      <c r="C327" s="35" t="s">
        <v>179</v>
      </c>
      <c r="J327" s="85" t="s">
        <v>450</v>
      </c>
    </row>
    <row r="328" spans="2:12" ht="15" customHeight="1" x14ac:dyDescent="0.3">
      <c r="B328" s="35" t="s">
        <v>178</v>
      </c>
      <c r="C328" s="35" t="s">
        <v>179</v>
      </c>
      <c r="J328" s="85" t="s">
        <v>451</v>
      </c>
    </row>
    <row r="329" spans="2:12" ht="15" customHeight="1" x14ac:dyDescent="0.3">
      <c r="B329" s="35" t="s">
        <v>178</v>
      </c>
      <c r="C329" s="35" t="s">
        <v>179</v>
      </c>
      <c r="I329" s="84" t="s">
        <v>470</v>
      </c>
    </row>
    <row r="330" spans="2:12" ht="15" customHeight="1" x14ac:dyDescent="0.3">
      <c r="B330" s="35" t="s">
        <v>178</v>
      </c>
      <c r="C330" s="35" t="s">
        <v>179</v>
      </c>
      <c r="I330" s="84" t="s">
        <v>471</v>
      </c>
    </row>
    <row r="331" spans="2:12" ht="15" customHeight="1" x14ac:dyDescent="0.3">
      <c r="B331" s="35" t="s">
        <v>178</v>
      </c>
      <c r="C331" s="35" t="s">
        <v>179</v>
      </c>
      <c r="H331" s="84" t="s">
        <v>510</v>
      </c>
      <c r="I331" s="84" t="s">
        <v>435</v>
      </c>
      <c r="J331" s="85" t="s">
        <v>436</v>
      </c>
      <c r="K331" s="85" t="s">
        <v>452</v>
      </c>
      <c r="L331" s="85" t="s">
        <v>453</v>
      </c>
    </row>
    <row r="332" spans="2:12" ht="15" customHeight="1" x14ac:dyDescent="0.3">
      <c r="B332" s="35" t="s">
        <v>178</v>
      </c>
      <c r="C332" s="35" t="s">
        <v>179</v>
      </c>
      <c r="H332" s="84" t="s">
        <v>511</v>
      </c>
      <c r="I332" s="84" t="s">
        <v>671</v>
      </c>
      <c r="J332" s="85" t="s">
        <v>442</v>
      </c>
      <c r="K332" s="85" t="s">
        <v>452</v>
      </c>
      <c r="L332" s="85" t="s">
        <v>453</v>
      </c>
    </row>
    <row r="333" spans="2:12" ht="15" customHeight="1" x14ac:dyDescent="0.3">
      <c r="B333" s="35" t="s">
        <v>178</v>
      </c>
      <c r="C333" s="35" t="s">
        <v>179</v>
      </c>
      <c r="H333" s="84" t="s">
        <v>511</v>
      </c>
      <c r="I333" s="84" t="s">
        <v>672</v>
      </c>
      <c r="J333" s="85" t="s">
        <v>442</v>
      </c>
      <c r="K333" s="85" t="s">
        <v>452</v>
      </c>
      <c r="L333" s="85" t="s">
        <v>453</v>
      </c>
    </row>
    <row r="334" spans="2:12" ht="15" customHeight="1" x14ac:dyDescent="0.3">
      <c r="B334" s="35" t="s">
        <v>178</v>
      </c>
      <c r="C334" s="35" t="s">
        <v>179</v>
      </c>
      <c r="H334" s="84" t="s">
        <v>673</v>
      </c>
      <c r="I334" s="84" t="s">
        <v>503</v>
      </c>
      <c r="J334" s="85" t="s">
        <v>436</v>
      </c>
      <c r="K334" s="85" t="s">
        <v>452</v>
      </c>
      <c r="L334" s="85" t="s">
        <v>453</v>
      </c>
    </row>
    <row r="335" spans="2:12" ht="15" customHeight="1" x14ac:dyDescent="0.3">
      <c r="I335" s="84" t="s">
        <v>507</v>
      </c>
    </row>
    <row r="336" spans="2:12" ht="15" customHeight="1" x14ac:dyDescent="0.3">
      <c r="B336" s="35" t="s">
        <v>182</v>
      </c>
      <c r="C336" s="35" t="s">
        <v>75</v>
      </c>
      <c r="D336" s="82" t="s">
        <v>183</v>
      </c>
    </row>
    <row r="337" spans="2:12" ht="15" customHeight="1" x14ac:dyDescent="0.3">
      <c r="B337" s="35" t="s">
        <v>182</v>
      </c>
      <c r="C337" s="35" t="s">
        <v>75</v>
      </c>
      <c r="H337" s="84" t="s">
        <v>674</v>
      </c>
      <c r="I337" s="84" t="s">
        <v>675</v>
      </c>
      <c r="J337" s="85" t="s">
        <v>442</v>
      </c>
      <c r="K337" s="85" t="s">
        <v>452</v>
      </c>
      <c r="L337" s="85" t="s">
        <v>453</v>
      </c>
    </row>
    <row r="338" spans="2:12" ht="15" customHeight="1" x14ac:dyDescent="0.3">
      <c r="B338" s="35" t="s">
        <v>182</v>
      </c>
      <c r="C338" s="35" t="s">
        <v>75</v>
      </c>
      <c r="H338" s="84" t="s">
        <v>596</v>
      </c>
      <c r="I338" s="84" t="s">
        <v>469</v>
      </c>
      <c r="J338" s="87">
        <v>111774.82</v>
      </c>
      <c r="K338" s="85" t="s">
        <v>452</v>
      </c>
      <c r="L338" s="85" t="s">
        <v>453</v>
      </c>
    </row>
    <row r="339" spans="2:12" ht="15" customHeight="1" x14ac:dyDescent="0.3">
      <c r="B339" s="35" t="s">
        <v>182</v>
      </c>
      <c r="C339" s="35" t="s">
        <v>75</v>
      </c>
      <c r="J339" s="85" t="s">
        <v>450</v>
      </c>
    </row>
    <row r="340" spans="2:12" ht="15" customHeight="1" x14ac:dyDescent="0.3">
      <c r="B340" s="35" t="s">
        <v>182</v>
      </c>
      <c r="C340" s="35" t="s">
        <v>75</v>
      </c>
      <c r="J340" s="85" t="s">
        <v>451</v>
      </c>
    </row>
    <row r="341" spans="2:12" ht="15" customHeight="1" x14ac:dyDescent="0.3">
      <c r="B341" s="35" t="s">
        <v>182</v>
      </c>
      <c r="C341" s="35" t="s">
        <v>75</v>
      </c>
      <c r="I341" s="84" t="s">
        <v>470</v>
      </c>
    </row>
    <row r="342" spans="2:12" ht="15" customHeight="1" x14ac:dyDescent="0.3">
      <c r="B342" s="35" t="s">
        <v>182</v>
      </c>
      <c r="C342" s="35" t="s">
        <v>75</v>
      </c>
      <c r="I342" s="84" t="s">
        <v>471</v>
      </c>
    </row>
    <row r="343" spans="2:12" ht="15" customHeight="1" x14ac:dyDescent="0.3">
      <c r="B343" s="35" t="s">
        <v>182</v>
      </c>
      <c r="C343" s="35" t="s">
        <v>75</v>
      </c>
      <c r="H343" s="84" t="s">
        <v>596</v>
      </c>
      <c r="I343" s="84" t="s">
        <v>676</v>
      </c>
      <c r="J343" s="85" t="s">
        <v>442</v>
      </c>
      <c r="K343" s="85" t="s">
        <v>452</v>
      </c>
      <c r="L343" s="85" t="s">
        <v>453</v>
      </c>
    </row>
    <row r="344" spans="2:12" ht="15" customHeight="1" x14ac:dyDescent="0.3">
      <c r="B344" s="35" t="s">
        <v>182</v>
      </c>
      <c r="C344" s="35" t="s">
        <v>75</v>
      </c>
      <c r="H344" s="84" t="s">
        <v>510</v>
      </c>
      <c r="I344" s="84" t="s">
        <v>435</v>
      </c>
      <c r="J344" s="85" t="s">
        <v>436</v>
      </c>
      <c r="K344" s="85" t="s">
        <v>452</v>
      </c>
      <c r="L344" s="85" t="s">
        <v>453</v>
      </c>
    </row>
    <row r="345" spans="2:12" ht="15" customHeight="1" x14ac:dyDescent="0.3">
      <c r="B345" s="35" t="s">
        <v>182</v>
      </c>
      <c r="C345" s="35" t="s">
        <v>75</v>
      </c>
      <c r="H345" s="84" t="s">
        <v>511</v>
      </c>
      <c r="I345" s="84" t="s">
        <v>677</v>
      </c>
      <c r="J345" s="87">
        <v>19419.48</v>
      </c>
      <c r="K345" s="85" t="s">
        <v>452</v>
      </c>
      <c r="L345" s="85" t="s">
        <v>453</v>
      </c>
    </row>
    <row r="346" spans="2:12" ht="15" customHeight="1" x14ac:dyDescent="0.3">
      <c r="B346" s="35" t="s">
        <v>182</v>
      </c>
      <c r="C346" s="35" t="s">
        <v>75</v>
      </c>
      <c r="J346" s="85" t="s">
        <v>505</v>
      </c>
    </row>
    <row r="347" spans="2:12" ht="15" customHeight="1" x14ac:dyDescent="0.3">
      <c r="B347" s="35" t="s">
        <v>182</v>
      </c>
      <c r="C347" s="35" t="s">
        <v>75</v>
      </c>
      <c r="J347" s="85" t="s">
        <v>451</v>
      </c>
    </row>
    <row r="348" spans="2:12" ht="15" customHeight="1" x14ac:dyDescent="0.3">
      <c r="B348" s="35" t="s">
        <v>182</v>
      </c>
      <c r="C348" s="35" t="s">
        <v>75</v>
      </c>
      <c r="I348" s="84" t="s">
        <v>678</v>
      </c>
    </row>
    <row r="349" spans="2:12" ht="15" customHeight="1" x14ac:dyDescent="0.3">
      <c r="B349" s="35" t="s">
        <v>182</v>
      </c>
      <c r="C349" s="35" t="s">
        <v>75</v>
      </c>
      <c r="H349" s="84" t="s">
        <v>511</v>
      </c>
      <c r="I349" s="84" t="s">
        <v>679</v>
      </c>
      <c r="J349" s="85" t="s">
        <v>442</v>
      </c>
      <c r="K349" s="85" t="s">
        <v>452</v>
      </c>
      <c r="L349" s="85" t="s">
        <v>453</v>
      </c>
    </row>
    <row r="351" spans="2:12" ht="15" customHeight="1" x14ac:dyDescent="0.3">
      <c r="B351" s="35" t="s">
        <v>187</v>
      </c>
      <c r="C351" s="35" t="s">
        <v>68</v>
      </c>
      <c r="D351" s="81" t="s">
        <v>188</v>
      </c>
    </row>
    <row r="352" spans="2:12" ht="15" customHeight="1" x14ac:dyDescent="0.3">
      <c r="B352" s="35" t="s">
        <v>187</v>
      </c>
      <c r="C352" s="35" t="s">
        <v>68</v>
      </c>
      <c r="H352" s="84" t="s">
        <v>680</v>
      </c>
      <c r="I352" s="84" t="s">
        <v>435</v>
      </c>
      <c r="J352" s="87">
        <v>129461.93</v>
      </c>
      <c r="K352" s="85" t="s">
        <v>452</v>
      </c>
      <c r="L352" s="85" t="s">
        <v>453</v>
      </c>
    </row>
    <row r="353" spans="2:12" ht="15" customHeight="1" x14ac:dyDescent="0.3">
      <c r="B353" s="35" t="s">
        <v>187</v>
      </c>
      <c r="C353" s="35" t="s">
        <v>68</v>
      </c>
      <c r="J353" s="85" t="s">
        <v>450</v>
      </c>
    </row>
    <row r="354" spans="2:12" ht="15" customHeight="1" x14ac:dyDescent="0.3">
      <c r="B354" s="35" t="s">
        <v>187</v>
      </c>
      <c r="C354" s="35" t="s">
        <v>68</v>
      </c>
      <c r="H354" s="84" t="s">
        <v>511</v>
      </c>
      <c r="I354" s="84" t="s">
        <v>681</v>
      </c>
      <c r="J354" s="85" t="s">
        <v>442</v>
      </c>
      <c r="K354" s="85" t="s">
        <v>452</v>
      </c>
      <c r="L354" s="85" t="s">
        <v>453</v>
      </c>
    </row>
    <row r="355" spans="2:12" ht="15" customHeight="1" x14ac:dyDescent="0.3">
      <c r="B355" s="35" t="s">
        <v>187</v>
      </c>
      <c r="C355" s="35" t="s">
        <v>68</v>
      </c>
      <c r="H355" s="84" t="s">
        <v>522</v>
      </c>
      <c r="I355" s="84" t="s">
        <v>495</v>
      </c>
      <c r="J355" s="85" t="s">
        <v>436</v>
      </c>
      <c r="K355" s="85" t="s">
        <v>452</v>
      </c>
      <c r="L355" s="85" t="s">
        <v>453</v>
      </c>
    </row>
    <row r="356" spans="2:12" ht="15" customHeight="1" x14ac:dyDescent="0.3">
      <c r="B356" s="35" t="s">
        <v>187</v>
      </c>
      <c r="C356" s="35" t="s">
        <v>68</v>
      </c>
      <c r="I356" s="84" t="s">
        <v>682</v>
      </c>
    </row>
    <row r="357" spans="2:12" ht="15" customHeight="1" x14ac:dyDescent="0.3">
      <c r="B357" s="35" t="s">
        <v>187</v>
      </c>
      <c r="C357" s="35" t="s">
        <v>68</v>
      </c>
      <c r="H357" s="84" t="s">
        <v>683</v>
      </c>
      <c r="I357" s="84" t="s">
        <v>495</v>
      </c>
      <c r="J357" s="85" t="s">
        <v>436</v>
      </c>
      <c r="K357" s="85" t="s">
        <v>452</v>
      </c>
      <c r="L357" s="85" t="s">
        <v>453</v>
      </c>
    </row>
    <row r="358" spans="2:12" ht="15" customHeight="1" x14ac:dyDescent="0.3">
      <c r="B358" s="35" t="s">
        <v>187</v>
      </c>
      <c r="C358" s="35" t="s">
        <v>68</v>
      </c>
      <c r="I358" s="84" t="s">
        <v>684</v>
      </c>
    </row>
    <row r="359" spans="2:12" ht="15" customHeight="1" x14ac:dyDescent="0.3">
      <c r="B359" s="35" t="s">
        <v>187</v>
      </c>
      <c r="C359" s="35" t="s">
        <v>68</v>
      </c>
      <c r="H359" s="84" t="s">
        <v>519</v>
      </c>
      <c r="I359" s="84" t="s">
        <v>685</v>
      </c>
      <c r="J359" s="85" t="s">
        <v>442</v>
      </c>
      <c r="K359" s="85" t="s">
        <v>452</v>
      </c>
      <c r="L359" s="86">
        <v>42308</v>
      </c>
    </row>
    <row r="360" spans="2:12" ht="15" customHeight="1" x14ac:dyDescent="0.3">
      <c r="B360" s="35" t="s">
        <v>187</v>
      </c>
      <c r="C360" s="35" t="s">
        <v>68</v>
      </c>
      <c r="H360" s="84" t="s">
        <v>511</v>
      </c>
      <c r="I360" s="84" t="s">
        <v>677</v>
      </c>
      <c r="J360" s="85" t="s">
        <v>442</v>
      </c>
      <c r="K360" s="85" t="s">
        <v>452</v>
      </c>
      <c r="L360" s="85" t="s">
        <v>453</v>
      </c>
    </row>
    <row r="361" spans="2:12" ht="15" customHeight="1" x14ac:dyDescent="0.3">
      <c r="B361" s="35" t="s">
        <v>187</v>
      </c>
      <c r="C361" s="35" t="s">
        <v>68</v>
      </c>
      <c r="H361" s="84" t="s">
        <v>511</v>
      </c>
      <c r="I361" s="84" t="s">
        <v>686</v>
      </c>
      <c r="J361" s="85" t="s">
        <v>442</v>
      </c>
      <c r="K361" s="85" t="s">
        <v>452</v>
      </c>
      <c r="L361" s="85" t="s">
        <v>453</v>
      </c>
    </row>
    <row r="362" spans="2:12" ht="15" customHeight="1" x14ac:dyDescent="0.3">
      <c r="B362" s="35" t="s">
        <v>187</v>
      </c>
      <c r="C362" s="35" t="s">
        <v>68</v>
      </c>
      <c r="H362" s="84" t="s">
        <v>511</v>
      </c>
      <c r="I362" s="84" t="s">
        <v>687</v>
      </c>
      <c r="J362" s="87">
        <v>18900</v>
      </c>
      <c r="K362" s="85" t="s">
        <v>452</v>
      </c>
      <c r="L362" s="85" t="s">
        <v>453</v>
      </c>
    </row>
    <row r="363" spans="2:12" ht="15" customHeight="1" x14ac:dyDescent="0.3">
      <c r="B363" s="35" t="s">
        <v>187</v>
      </c>
      <c r="C363" s="35" t="s">
        <v>68</v>
      </c>
      <c r="J363" s="85" t="s">
        <v>505</v>
      </c>
    </row>
    <row r="364" spans="2:12" ht="15" customHeight="1" x14ac:dyDescent="0.3">
      <c r="B364" s="35" t="s">
        <v>187</v>
      </c>
      <c r="C364" s="35" t="s">
        <v>68</v>
      </c>
      <c r="J364" s="85" t="s">
        <v>451</v>
      </c>
    </row>
    <row r="365" spans="2:12" ht="15" customHeight="1" x14ac:dyDescent="0.3">
      <c r="B365" s="35" t="s">
        <v>187</v>
      </c>
      <c r="C365" s="35" t="s">
        <v>68</v>
      </c>
      <c r="I365" s="84" t="s">
        <v>688</v>
      </c>
    </row>
    <row r="366" spans="2:12" ht="15" customHeight="1" x14ac:dyDescent="0.3">
      <c r="B366" s="35" t="s">
        <v>187</v>
      </c>
      <c r="C366" s="35" t="s">
        <v>68</v>
      </c>
      <c r="H366" s="84" t="s">
        <v>519</v>
      </c>
      <c r="I366" s="84" t="s">
        <v>687</v>
      </c>
      <c r="J366" s="85" t="s">
        <v>436</v>
      </c>
      <c r="K366" s="85" t="s">
        <v>452</v>
      </c>
      <c r="L366" s="86">
        <v>42247</v>
      </c>
    </row>
    <row r="367" spans="2:12" ht="15" customHeight="1" x14ac:dyDescent="0.3">
      <c r="B367" s="35" t="s">
        <v>187</v>
      </c>
      <c r="C367" s="35" t="s">
        <v>68</v>
      </c>
      <c r="H367" s="84" t="s">
        <v>519</v>
      </c>
      <c r="I367" s="84" t="s">
        <v>689</v>
      </c>
      <c r="J367" s="85" t="s">
        <v>442</v>
      </c>
      <c r="K367" s="85" t="s">
        <v>452</v>
      </c>
      <c r="L367" s="85" t="s">
        <v>453</v>
      </c>
    </row>
    <row r="368" spans="2:12" ht="15" customHeight="1" x14ac:dyDescent="0.3">
      <c r="B368" s="35" t="s">
        <v>187</v>
      </c>
      <c r="C368" s="35" t="s">
        <v>68</v>
      </c>
      <c r="H368" s="84" t="s">
        <v>690</v>
      </c>
      <c r="I368" s="84" t="s">
        <v>691</v>
      </c>
      <c r="J368" s="85" t="s">
        <v>442</v>
      </c>
      <c r="K368" s="85" t="s">
        <v>452</v>
      </c>
      <c r="L368" s="85" t="s">
        <v>453</v>
      </c>
    </row>
    <row r="369" spans="2:12" ht="15" customHeight="1" x14ac:dyDescent="0.3">
      <c r="B369" s="35" t="s">
        <v>187</v>
      </c>
      <c r="C369" s="35" t="s">
        <v>68</v>
      </c>
      <c r="I369" s="84" t="s">
        <v>692</v>
      </c>
    </row>
    <row r="370" spans="2:12" ht="15" customHeight="1" x14ac:dyDescent="0.3">
      <c r="B370" s="35" t="s">
        <v>187</v>
      </c>
      <c r="C370" s="35" t="s">
        <v>68</v>
      </c>
      <c r="H370" s="84" t="s">
        <v>585</v>
      </c>
      <c r="I370" s="84" t="s">
        <v>693</v>
      </c>
      <c r="J370" s="85" t="s">
        <v>442</v>
      </c>
      <c r="K370" s="86">
        <v>42072</v>
      </c>
      <c r="L370" s="85" t="s">
        <v>453</v>
      </c>
    </row>
    <row r="371" spans="2:12" ht="15" customHeight="1" x14ac:dyDescent="0.3">
      <c r="B371" s="35" t="s">
        <v>187</v>
      </c>
      <c r="C371" s="35" t="s">
        <v>68</v>
      </c>
      <c r="I371" s="84" t="s">
        <v>692</v>
      </c>
    </row>
    <row r="372" spans="2:12" ht="15" customHeight="1" x14ac:dyDescent="0.3">
      <c r="B372" s="35" t="s">
        <v>187</v>
      </c>
      <c r="C372" s="35" t="s">
        <v>68</v>
      </c>
      <c r="H372" s="84" t="s">
        <v>694</v>
      </c>
      <c r="I372" s="84" t="s">
        <v>495</v>
      </c>
      <c r="J372" s="85" t="s">
        <v>436</v>
      </c>
      <c r="K372" s="85" t="s">
        <v>452</v>
      </c>
      <c r="L372" s="85" t="s">
        <v>453</v>
      </c>
    </row>
    <row r="374" spans="2:12" ht="15" customHeight="1" x14ac:dyDescent="0.3">
      <c r="B374" s="38" t="s">
        <v>190</v>
      </c>
      <c r="C374" s="38" t="s">
        <v>62</v>
      </c>
      <c r="D374" s="81" t="s">
        <v>191</v>
      </c>
    </row>
    <row r="375" spans="2:12" ht="15" customHeight="1" x14ac:dyDescent="0.3">
      <c r="B375" s="38" t="s">
        <v>190</v>
      </c>
      <c r="C375" s="38" t="s">
        <v>62</v>
      </c>
      <c r="H375" s="84" t="s">
        <v>434</v>
      </c>
      <c r="I375" s="84" t="s">
        <v>435</v>
      </c>
      <c r="J375" s="85" t="s">
        <v>436</v>
      </c>
    </row>
    <row r="376" spans="2:12" ht="15" customHeight="1" x14ac:dyDescent="0.3">
      <c r="B376" s="38" t="s">
        <v>190</v>
      </c>
      <c r="C376" s="38" t="s">
        <v>62</v>
      </c>
      <c r="H376" s="84" t="s">
        <v>437</v>
      </c>
      <c r="I376" s="84" t="s">
        <v>529</v>
      </c>
      <c r="J376" s="85" t="s">
        <v>436</v>
      </c>
      <c r="L376" s="86">
        <v>41442</v>
      </c>
    </row>
    <row r="377" spans="2:12" ht="15" customHeight="1" x14ac:dyDescent="0.3">
      <c r="B377" s="38" t="s">
        <v>190</v>
      </c>
      <c r="C377" s="38" t="s">
        <v>62</v>
      </c>
      <c r="H377" s="84" t="s">
        <v>437</v>
      </c>
      <c r="I377" s="84" t="s">
        <v>514</v>
      </c>
      <c r="J377" s="85" t="s">
        <v>436</v>
      </c>
      <c r="L377" s="86">
        <v>41442</v>
      </c>
    </row>
    <row r="378" spans="2:12" ht="15" customHeight="1" x14ac:dyDescent="0.3">
      <c r="B378" s="38" t="s">
        <v>190</v>
      </c>
      <c r="C378" s="38" t="s">
        <v>62</v>
      </c>
      <c r="H378" s="84" t="s">
        <v>437</v>
      </c>
      <c r="I378" s="84" t="s">
        <v>671</v>
      </c>
      <c r="J378" s="85" t="s">
        <v>442</v>
      </c>
      <c r="K378" s="86">
        <v>41358</v>
      </c>
    </row>
    <row r="379" spans="2:12" ht="15" customHeight="1" x14ac:dyDescent="0.3">
      <c r="B379" s="38" t="s">
        <v>190</v>
      </c>
      <c r="C379" s="38" t="s">
        <v>62</v>
      </c>
      <c r="H379" s="84" t="s">
        <v>639</v>
      </c>
      <c r="I379" s="84" t="s">
        <v>474</v>
      </c>
      <c r="J379" s="85" t="s">
        <v>436</v>
      </c>
      <c r="K379" s="86">
        <v>41366</v>
      </c>
    </row>
    <row r="380" spans="2:12" ht="15" customHeight="1" x14ac:dyDescent="0.3">
      <c r="B380" s="38" t="s">
        <v>190</v>
      </c>
      <c r="C380" s="38" t="s">
        <v>62</v>
      </c>
      <c r="H380" s="84" t="s">
        <v>437</v>
      </c>
      <c r="I380" s="84" t="s">
        <v>560</v>
      </c>
      <c r="J380" s="85" t="s">
        <v>436</v>
      </c>
    </row>
    <row r="381" spans="2:12" ht="15" customHeight="1" x14ac:dyDescent="0.3">
      <c r="B381" s="38" t="s">
        <v>190</v>
      </c>
      <c r="C381" s="38" t="s">
        <v>62</v>
      </c>
      <c r="H381" s="84" t="s">
        <v>437</v>
      </c>
      <c r="I381" s="84" t="s">
        <v>695</v>
      </c>
      <c r="J381" s="85" t="s">
        <v>442</v>
      </c>
    </row>
    <row r="382" spans="2:12" ht="15" customHeight="1" x14ac:dyDescent="0.3">
      <c r="B382" s="38" t="s">
        <v>190</v>
      </c>
      <c r="C382" s="38" t="s">
        <v>62</v>
      </c>
      <c r="H382" s="84" t="s">
        <v>437</v>
      </c>
      <c r="I382" s="84" t="s">
        <v>696</v>
      </c>
      <c r="J382" s="85" t="s">
        <v>442</v>
      </c>
      <c r="L382" s="86">
        <v>41291</v>
      </c>
    </row>
    <row r="383" spans="2:12" ht="15" customHeight="1" x14ac:dyDescent="0.3">
      <c r="B383" s="38" t="s">
        <v>190</v>
      </c>
      <c r="C383" s="38" t="s">
        <v>62</v>
      </c>
      <c r="H383" s="84" t="s">
        <v>437</v>
      </c>
      <c r="I383" s="84" t="s">
        <v>657</v>
      </c>
      <c r="J383" s="85" t="s">
        <v>442</v>
      </c>
      <c r="L383" s="86">
        <v>41453</v>
      </c>
    </row>
    <row r="384" spans="2:12" ht="15" customHeight="1" x14ac:dyDescent="0.3">
      <c r="B384" s="38" t="s">
        <v>190</v>
      </c>
      <c r="C384" s="38" t="s">
        <v>62</v>
      </c>
      <c r="H384" s="84" t="s">
        <v>437</v>
      </c>
      <c r="I384" s="84" t="s">
        <v>562</v>
      </c>
      <c r="J384" s="85" t="s">
        <v>442</v>
      </c>
      <c r="K384" s="86">
        <v>41446</v>
      </c>
    </row>
    <row r="385" spans="2:12" ht="15" customHeight="1" x14ac:dyDescent="0.3">
      <c r="B385" s="38" t="s">
        <v>190</v>
      </c>
      <c r="C385" s="38" t="s">
        <v>62</v>
      </c>
      <c r="H385" s="84" t="s">
        <v>499</v>
      </c>
      <c r="I385" s="84" t="s">
        <v>500</v>
      </c>
      <c r="J385" s="85" t="s">
        <v>436</v>
      </c>
      <c r="K385" s="86">
        <v>41303</v>
      </c>
    </row>
    <row r="386" spans="2:12" ht="15" customHeight="1" x14ac:dyDescent="0.3">
      <c r="B386" s="38" t="s">
        <v>190</v>
      </c>
      <c r="C386" s="38" t="s">
        <v>62</v>
      </c>
      <c r="H386" s="84" t="s">
        <v>457</v>
      </c>
      <c r="I386" s="84" t="s">
        <v>697</v>
      </c>
      <c r="J386" s="85" t="s">
        <v>436</v>
      </c>
      <c r="K386" s="86">
        <v>41389</v>
      </c>
    </row>
    <row r="387" spans="2:12" ht="15" customHeight="1" x14ac:dyDescent="0.3">
      <c r="B387" s="38" t="s">
        <v>190</v>
      </c>
      <c r="C387" s="38" t="s">
        <v>62</v>
      </c>
      <c r="H387" s="84" t="s">
        <v>437</v>
      </c>
      <c r="I387" s="84" t="s">
        <v>698</v>
      </c>
      <c r="J387" s="85" t="s">
        <v>436</v>
      </c>
      <c r="K387" s="86">
        <v>41389</v>
      </c>
    </row>
    <row r="388" spans="2:12" ht="15" customHeight="1" x14ac:dyDescent="0.3">
      <c r="B388" s="38" t="s">
        <v>190</v>
      </c>
      <c r="C388" s="38" t="s">
        <v>62</v>
      </c>
      <c r="H388" s="84" t="s">
        <v>437</v>
      </c>
      <c r="I388" s="84" t="s">
        <v>699</v>
      </c>
      <c r="J388" s="85" t="s">
        <v>442</v>
      </c>
      <c r="L388" s="86">
        <v>41400</v>
      </c>
    </row>
    <row r="389" spans="2:12" ht="15" customHeight="1" x14ac:dyDescent="0.3">
      <c r="B389" s="38" t="s">
        <v>190</v>
      </c>
      <c r="C389" s="38" t="s">
        <v>62</v>
      </c>
      <c r="H389" s="84" t="s">
        <v>611</v>
      </c>
      <c r="I389" s="84" t="s">
        <v>699</v>
      </c>
      <c r="J389" s="85" t="s">
        <v>436</v>
      </c>
      <c r="L389" s="86">
        <v>41400</v>
      </c>
    </row>
    <row r="390" spans="2:12" ht="15" customHeight="1" x14ac:dyDescent="0.3">
      <c r="B390" s="38" t="s">
        <v>190</v>
      </c>
      <c r="C390" s="38" t="s">
        <v>62</v>
      </c>
      <c r="H390" s="84" t="s">
        <v>437</v>
      </c>
      <c r="I390" s="84" t="s">
        <v>700</v>
      </c>
      <c r="J390" s="85" t="s">
        <v>436</v>
      </c>
      <c r="L390" s="86">
        <v>41408</v>
      </c>
    </row>
    <row r="391" spans="2:12" ht="15" customHeight="1" x14ac:dyDescent="0.3">
      <c r="B391" s="38" t="s">
        <v>190</v>
      </c>
      <c r="C391" s="38" t="s">
        <v>62</v>
      </c>
      <c r="H391" s="84" t="s">
        <v>494</v>
      </c>
      <c r="I391" s="84" t="s">
        <v>502</v>
      </c>
      <c r="J391" s="85" t="s">
        <v>436</v>
      </c>
      <c r="L391" s="86">
        <v>41389</v>
      </c>
    </row>
    <row r="392" spans="2:12" ht="15" customHeight="1" x14ac:dyDescent="0.3">
      <c r="B392" s="38" t="s">
        <v>190</v>
      </c>
      <c r="C392" s="38" t="s">
        <v>62</v>
      </c>
      <c r="H392" s="84" t="s">
        <v>437</v>
      </c>
      <c r="I392" s="84" t="s">
        <v>502</v>
      </c>
      <c r="J392" s="85" t="s">
        <v>436</v>
      </c>
      <c r="K392" s="86">
        <v>41389</v>
      </c>
    </row>
    <row r="393" spans="2:12" ht="15" customHeight="1" x14ac:dyDescent="0.3">
      <c r="B393" s="38" t="s">
        <v>190</v>
      </c>
      <c r="C393" s="38" t="s">
        <v>62</v>
      </c>
      <c r="H393" s="84" t="s">
        <v>701</v>
      </c>
      <c r="I393" s="84" t="s">
        <v>503</v>
      </c>
      <c r="J393" s="85" t="s">
        <v>436</v>
      </c>
      <c r="K393" s="86">
        <v>41383</v>
      </c>
    </row>
    <row r="394" spans="2:12" ht="15" customHeight="1" x14ac:dyDescent="0.3">
      <c r="B394" s="38" t="s">
        <v>190</v>
      </c>
      <c r="C394" s="38" t="s">
        <v>62</v>
      </c>
      <c r="H394" s="84" t="s">
        <v>437</v>
      </c>
      <c r="I394" s="84" t="s">
        <v>702</v>
      </c>
      <c r="J394" s="85" t="s">
        <v>442</v>
      </c>
      <c r="K394" s="86">
        <v>41449</v>
      </c>
    </row>
    <row r="395" spans="2:12" ht="15" customHeight="1" x14ac:dyDescent="0.3">
      <c r="B395" s="38" t="s">
        <v>190</v>
      </c>
      <c r="C395" s="38" t="s">
        <v>62</v>
      </c>
      <c r="H395" s="84" t="s">
        <v>437</v>
      </c>
      <c r="I395" s="84" t="s">
        <v>703</v>
      </c>
      <c r="J395" s="85" t="s">
        <v>442</v>
      </c>
      <c r="K395" s="86">
        <v>41397</v>
      </c>
    </row>
    <row r="396" spans="2:12" ht="15" customHeight="1" x14ac:dyDescent="0.3">
      <c r="B396" s="38" t="s">
        <v>190</v>
      </c>
      <c r="C396" s="38" t="s">
        <v>62</v>
      </c>
      <c r="H396" s="84" t="s">
        <v>437</v>
      </c>
      <c r="I396" s="84" t="s">
        <v>566</v>
      </c>
      <c r="J396" s="85" t="s">
        <v>442</v>
      </c>
      <c r="K396" s="86">
        <v>41446</v>
      </c>
    </row>
    <row r="398" spans="2:12" ht="15" customHeight="1" x14ac:dyDescent="0.3">
      <c r="B398" s="35" t="s">
        <v>193</v>
      </c>
      <c r="C398" s="35" t="s">
        <v>75</v>
      </c>
      <c r="D398" s="82" t="s">
        <v>194</v>
      </c>
    </row>
    <row r="399" spans="2:12" ht="15" customHeight="1" x14ac:dyDescent="0.3">
      <c r="B399" s="35" t="s">
        <v>193</v>
      </c>
      <c r="C399" s="35" t="s">
        <v>75</v>
      </c>
      <c r="H399" s="84" t="s">
        <v>704</v>
      </c>
      <c r="I399" s="84" t="s">
        <v>705</v>
      </c>
      <c r="J399" s="85" t="s">
        <v>436</v>
      </c>
      <c r="K399" s="85" t="s">
        <v>452</v>
      </c>
      <c r="L399" s="85" t="s">
        <v>453</v>
      </c>
    </row>
    <row r="400" spans="2:12" ht="15" customHeight="1" x14ac:dyDescent="0.3">
      <c r="B400" s="35" t="s">
        <v>193</v>
      </c>
      <c r="C400" s="35" t="s">
        <v>75</v>
      </c>
      <c r="H400" s="84" t="s">
        <v>434</v>
      </c>
      <c r="I400" s="84" t="s">
        <v>435</v>
      </c>
      <c r="J400" s="85" t="s">
        <v>436</v>
      </c>
      <c r="K400" s="85" t="s">
        <v>452</v>
      </c>
      <c r="L400" s="85" t="s">
        <v>453</v>
      </c>
    </row>
    <row r="401" spans="2:12" ht="15" customHeight="1" x14ac:dyDescent="0.3">
      <c r="B401" s="35" t="s">
        <v>193</v>
      </c>
      <c r="C401" s="35" t="s">
        <v>75</v>
      </c>
      <c r="H401" s="84" t="s">
        <v>437</v>
      </c>
      <c r="I401" s="84" t="s">
        <v>706</v>
      </c>
      <c r="J401" s="85" t="s">
        <v>442</v>
      </c>
      <c r="K401" s="85" t="s">
        <v>452</v>
      </c>
      <c r="L401" s="85" t="s">
        <v>707</v>
      </c>
    </row>
    <row r="403" spans="2:12" ht="15" customHeight="1" x14ac:dyDescent="0.3">
      <c r="B403" s="50" t="s">
        <v>196</v>
      </c>
      <c r="C403" s="38" t="s">
        <v>130</v>
      </c>
      <c r="D403" s="81" t="s">
        <v>197</v>
      </c>
    </row>
    <row r="404" spans="2:12" ht="15" customHeight="1" x14ac:dyDescent="0.3">
      <c r="B404" s="50" t="s">
        <v>196</v>
      </c>
      <c r="C404" s="38" t="s">
        <v>130</v>
      </c>
      <c r="H404" s="84" t="s">
        <v>434</v>
      </c>
      <c r="I404" s="84" t="s">
        <v>435</v>
      </c>
      <c r="J404" s="85" t="s">
        <v>436</v>
      </c>
    </row>
    <row r="405" spans="2:12" ht="15" customHeight="1" x14ac:dyDescent="0.3">
      <c r="B405" s="50" t="s">
        <v>196</v>
      </c>
      <c r="C405" s="38" t="s">
        <v>130</v>
      </c>
      <c r="H405" s="84" t="s">
        <v>437</v>
      </c>
      <c r="I405" s="84" t="s">
        <v>555</v>
      </c>
      <c r="J405" s="85" t="s">
        <v>436</v>
      </c>
      <c r="K405" s="86">
        <v>41296</v>
      </c>
      <c r="L405" s="86">
        <v>41450</v>
      </c>
    </row>
    <row r="406" spans="2:12" ht="15" customHeight="1" x14ac:dyDescent="0.3">
      <c r="B406" s="50" t="s">
        <v>196</v>
      </c>
      <c r="C406" s="38" t="s">
        <v>130</v>
      </c>
      <c r="H406" s="84" t="s">
        <v>437</v>
      </c>
      <c r="I406" s="84" t="s">
        <v>440</v>
      </c>
      <c r="J406" s="85" t="s">
        <v>436</v>
      </c>
      <c r="K406" s="86">
        <v>41296</v>
      </c>
      <c r="L406" s="86">
        <v>41450</v>
      </c>
    </row>
    <row r="407" spans="2:12" ht="15" customHeight="1" x14ac:dyDescent="0.3">
      <c r="B407" s="50" t="s">
        <v>196</v>
      </c>
      <c r="C407" s="38" t="s">
        <v>130</v>
      </c>
      <c r="H407" s="84" t="s">
        <v>701</v>
      </c>
      <c r="I407" s="84" t="s">
        <v>441</v>
      </c>
      <c r="J407" s="85" t="s">
        <v>436</v>
      </c>
      <c r="K407" s="86">
        <v>41334</v>
      </c>
    </row>
    <row r="408" spans="2:12" ht="15" customHeight="1" x14ac:dyDescent="0.3">
      <c r="B408" s="50" t="s">
        <v>196</v>
      </c>
      <c r="C408" s="38" t="s">
        <v>130</v>
      </c>
      <c r="H408" s="84" t="s">
        <v>457</v>
      </c>
      <c r="I408" s="84" t="s">
        <v>498</v>
      </c>
      <c r="J408" s="85" t="s">
        <v>436</v>
      </c>
      <c r="L408" s="86">
        <v>41455</v>
      </c>
    </row>
    <row r="409" spans="2:12" ht="15" customHeight="1" x14ac:dyDescent="0.3">
      <c r="B409" s="50" t="s">
        <v>196</v>
      </c>
      <c r="C409" s="38" t="s">
        <v>130</v>
      </c>
      <c r="H409" s="84" t="s">
        <v>437</v>
      </c>
      <c r="I409" s="84" t="s">
        <v>708</v>
      </c>
      <c r="J409" s="85" t="s">
        <v>436</v>
      </c>
    </row>
    <row r="410" spans="2:12" ht="15" customHeight="1" x14ac:dyDescent="0.3">
      <c r="B410" s="50" t="s">
        <v>196</v>
      </c>
      <c r="C410" s="38" t="s">
        <v>130</v>
      </c>
      <c r="H410" s="84" t="s">
        <v>457</v>
      </c>
      <c r="I410" s="84" t="s">
        <v>709</v>
      </c>
      <c r="J410" s="85" t="s">
        <v>442</v>
      </c>
    </row>
    <row r="411" spans="2:12" ht="15" customHeight="1" x14ac:dyDescent="0.3">
      <c r="B411" s="50" t="s">
        <v>196</v>
      </c>
      <c r="C411" s="38" t="s">
        <v>130</v>
      </c>
      <c r="H411" s="84" t="s">
        <v>710</v>
      </c>
      <c r="I411" s="84" t="s">
        <v>60</v>
      </c>
      <c r="J411" s="85" t="s">
        <v>436</v>
      </c>
    </row>
    <row r="412" spans="2:12" ht="15" customHeight="1" x14ac:dyDescent="0.3">
      <c r="B412" s="50" t="s">
        <v>196</v>
      </c>
      <c r="C412" s="38" t="s">
        <v>130</v>
      </c>
      <c r="H412" s="84" t="s">
        <v>711</v>
      </c>
      <c r="I412" s="84" t="s">
        <v>712</v>
      </c>
      <c r="J412" s="85" t="s">
        <v>436</v>
      </c>
      <c r="K412" s="86">
        <v>41383</v>
      </c>
    </row>
    <row r="414" spans="2:12" ht="15" customHeight="1" x14ac:dyDescent="0.3">
      <c r="B414" s="38" t="s">
        <v>198</v>
      </c>
      <c r="C414" s="38" t="s">
        <v>62</v>
      </c>
      <c r="D414" s="82" t="s">
        <v>199</v>
      </c>
      <c r="H414" s="84" t="s">
        <v>434</v>
      </c>
      <c r="I414" s="84" t="s">
        <v>435</v>
      </c>
      <c r="J414" s="85" t="s">
        <v>436</v>
      </c>
    </row>
    <row r="415" spans="2:12" ht="15" customHeight="1" x14ac:dyDescent="0.3">
      <c r="B415" s="38" t="s">
        <v>198</v>
      </c>
      <c r="C415" s="38" t="s">
        <v>62</v>
      </c>
      <c r="H415" s="84" t="s">
        <v>437</v>
      </c>
      <c r="I415" s="84" t="s">
        <v>492</v>
      </c>
      <c r="J415" s="85" t="s">
        <v>436</v>
      </c>
    </row>
    <row r="416" spans="2:12" ht="15" customHeight="1" x14ac:dyDescent="0.3">
      <c r="B416" s="38" t="s">
        <v>198</v>
      </c>
      <c r="C416" s="38" t="s">
        <v>62</v>
      </c>
      <c r="H416" s="84" t="s">
        <v>713</v>
      </c>
      <c r="I416" s="84" t="s">
        <v>492</v>
      </c>
      <c r="J416" s="85" t="s">
        <v>436</v>
      </c>
    </row>
    <row r="417" spans="2:12" ht="15" customHeight="1" x14ac:dyDescent="0.3">
      <c r="B417" s="38" t="s">
        <v>198</v>
      </c>
      <c r="C417" s="38" t="s">
        <v>62</v>
      </c>
      <c r="H417" s="84" t="s">
        <v>437</v>
      </c>
      <c r="I417" s="84" t="s">
        <v>555</v>
      </c>
      <c r="J417" s="85" t="s">
        <v>436</v>
      </c>
    </row>
    <row r="418" spans="2:12" ht="15" customHeight="1" x14ac:dyDescent="0.3">
      <c r="B418" s="38" t="s">
        <v>198</v>
      </c>
      <c r="C418" s="38" t="s">
        <v>62</v>
      </c>
      <c r="H418" s="84" t="s">
        <v>437</v>
      </c>
      <c r="I418" s="84" t="s">
        <v>529</v>
      </c>
      <c r="J418" s="85" t="s">
        <v>436</v>
      </c>
    </row>
    <row r="419" spans="2:12" ht="15" customHeight="1" x14ac:dyDescent="0.3">
      <c r="B419" s="38" t="s">
        <v>198</v>
      </c>
      <c r="C419" s="38" t="s">
        <v>62</v>
      </c>
      <c r="H419" s="84" t="s">
        <v>437</v>
      </c>
      <c r="I419" s="84" t="s">
        <v>514</v>
      </c>
      <c r="J419" s="85" t="s">
        <v>436</v>
      </c>
    </row>
    <row r="420" spans="2:12" ht="15" customHeight="1" x14ac:dyDescent="0.3">
      <c r="B420" s="38" t="s">
        <v>198</v>
      </c>
      <c r="C420" s="38" t="s">
        <v>62</v>
      </c>
      <c r="H420" s="84" t="s">
        <v>437</v>
      </c>
      <c r="I420" s="84" t="s">
        <v>440</v>
      </c>
      <c r="J420" s="85" t="s">
        <v>436</v>
      </c>
    </row>
    <row r="421" spans="2:12" ht="15" customHeight="1" x14ac:dyDescent="0.3">
      <c r="B421" s="38" t="s">
        <v>198</v>
      </c>
      <c r="C421" s="38" t="s">
        <v>62</v>
      </c>
      <c r="H421" s="84" t="s">
        <v>437</v>
      </c>
      <c r="I421" s="84" t="s">
        <v>714</v>
      </c>
      <c r="J421" s="85" t="s">
        <v>442</v>
      </c>
    </row>
    <row r="422" spans="2:12" ht="15" customHeight="1" x14ac:dyDescent="0.3">
      <c r="B422" s="38" t="s">
        <v>198</v>
      </c>
      <c r="C422" s="38" t="s">
        <v>62</v>
      </c>
      <c r="H422" s="84" t="s">
        <v>437</v>
      </c>
      <c r="I422" s="84" t="s">
        <v>474</v>
      </c>
      <c r="J422" s="85" t="s">
        <v>436</v>
      </c>
    </row>
    <row r="423" spans="2:12" ht="15" customHeight="1" x14ac:dyDescent="0.3">
      <c r="B423" s="38" t="s">
        <v>198</v>
      </c>
      <c r="C423" s="38" t="s">
        <v>62</v>
      </c>
      <c r="H423" s="84" t="s">
        <v>715</v>
      </c>
      <c r="I423" s="84" t="s">
        <v>716</v>
      </c>
      <c r="J423" s="85" t="s">
        <v>442</v>
      </c>
    </row>
    <row r="424" spans="2:12" ht="15" customHeight="1" x14ac:dyDescent="0.3">
      <c r="B424" s="38" t="s">
        <v>198</v>
      </c>
      <c r="C424" s="38" t="s">
        <v>62</v>
      </c>
      <c r="H424" s="84" t="s">
        <v>437</v>
      </c>
      <c r="I424" s="84" t="s">
        <v>717</v>
      </c>
      <c r="J424" s="85" t="s">
        <v>442</v>
      </c>
    </row>
    <row r="426" spans="2:12" ht="15" customHeight="1" x14ac:dyDescent="0.3">
      <c r="B426" s="38" t="s">
        <v>203</v>
      </c>
      <c r="C426" s="38" t="s">
        <v>0</v>
      </c>
      <c r="D426" s="82" t="s">
        <v>204</v>
      </c>
      <c r="H426" s="84" t="s">
        <v>718</v>
      </c>
      <c r="I426" s="84" t="s">
        <v>719</v>
      </c>
      <c r="J426" s="85" t="s">
        <v>436</v>
      </c>
    </row>
    <row r="427" spans="2:12" ht="15" customHeight="1" x14ac:dyDescent="0.3">
      <c r="B427" s="38" t="s">
        <v>203</v>
      </c>
      <c r="C427" s="38" t="s">
        <v>0</v>
      </c>
      <c r="H427" s="84" t="s">
        <v>720</v>
      </c>
      <c r="I427" s="84" t="s">
        <v>721</v>
      </c>
      <c r="J427" s="85" t="s">
        <v>436</v>
      </c>
    </row>
    <row r="428" spans="2:12" ht="15" customHeight="1" x14ac:dyDescent="0.3">
      <c r="B428" s="38" t="s">
        <v>203</v>
      </c>
      <c r="C428" s="38" t="s">
        <v>0</v>
      </c>
      <c r="H428" s="84" t="s">
        <v>519</v>
      </c>
      <c r="I428" s="84" t="s">
        <v>722</v>
      </c>
      <c r="J428" s="85" t="s">
        <v>442</v>
      </c>
      <c r="L428" s="86">
        <v>38595</v>
      </c>
    </row>
    <row r="429" spans="2:12" ht="15" customHeight="1" x14ac:dyDescent="0.3">
      <c r="B429" s="38" t="s">
        <v>203</v>
      </c>
      <c r="H429" s="84" t="s">
        <v>496</v>
      </c>
      <c r="I429" s="84" t="s">
        <v>723</v>
      </c>
      <c r="J429" s="85" t="s">
        <v>442</v>
      </c>
    </row>
    <row r="430" spans="2:12" ht="15" customHeight="1" x14ac:dyDescent="0.3">
      <c r="B430" s="38" t="s">
        <v>207</v>
      </c>
      <c r="C430" s="38" t="s">
        <v>130</v>
      </c>
      <c r="D430" s="82" t="s">
        <v>208</v>
      </c>
    </row>
    <row r="431" spans="2:12" ht="15" customHeight="1" x14ac:dyDescent="0.3">
      <c r="B431" s="38" t="s">
        <v>207</v>
      </c>
      <c r="C431" s="38" t="s">
        <v>130</v>
      </c>
      <c r="H431" s="84" t="s">
        <v>468</v>
      </c>
      <c r="I431" s="84" t="s">
        <v>449</v>
      </c>
      <c r="J431" s="87">
        <v>98546.82</v>
      </c>
      <c r="L431" s="86">
        <v>41757</v>
      </c>
    </row>
    <row r="432" spans="2:12" ht="15" customHeight="1" x14ac:dyDescent="0.3">
      <c r="B432" s="38" t="s">
        <v>207</v>
      </c>
      <c r="C432" s="38" t="s">
        <v>130</v>
      </c>
      <c r="J432" s="85" t="s">
        <v>450</v>
      </c>
    </row>
    <row r="433" spans="2:12" ht="15" customHeight="1" x14ac:dyDescent="0.3">
      <c r="B433" s="38" t="s">
        <v>207</v>
      </c>
      <c r="C433" s="38" t="s">
        <v>130</v>
      </c>
      <c r="H433" s="84" t="s">
        <v>724</v>
      </c>
      <c r="I433" s="84" t="s">
        <v>435</v>
      </c>
      <c r="J433" s="85" t="s">
        <v>436</v>
      </c>
    </row>
    <row r="434" spans="2:12" ht="15" customHeight="1" x14ac:dyDescent="0.3">
      <c r="B434" s="38" t="s">
        <v>207</v>
      </c>
      <c r="C434" s="38" t="s">
        <v>130</v>
      </c>
      <c r="H434" s="84" t="s">
        <v>725</v>
      </c>
      <c r="I434" s="84" t="s">
        <v>435</v>
      </c>
      <c r="J434" s="85" t="s">
        <v>436</v>
      </c>
    </row>
    <row r="435" spans="2:12" ht="15" customHeight="1" x14ac:dyDescent="0.3">
      <c r="B435" s="38" t="s">
        <v>207</v>
      </c>
      <c r="C435" s="38" t="s">
        <v>130</v>
      </c>
      <c r="H435" s="84" t="s">
        <v>437</v>
      </c>
      <c r="I435" s="84" t="s">
        <v>726</v>
      </c>
      <c r="J435" s="85" t="s">
        <v>436</v>
      </c>
      <c r="L435" s="86">
        <v>42004</v>
      </c>
    </row>
    <row r="436" spans="2:12" ht="15" customHeight="1" x14ac:dyDescent="0.3">
      <c r="B436" s="38" t="s">
        <v>207</v>
      </c>
      <c r="C436" s="38" t="s">
        <v>130</v>
      </c>
      <c r="H436" s="84" t="s">
        <v>496</v>
      </c>
      <c r="I436" s="84" t="s">
        <v>727</v>
      </c>
      <c r="J436" s="85" t="s">
        <v>442</v>
      </c>
    </row>
    <row r="437" spans="2:12" ht="15" customHeight="1" x14ac:dyDescent="0.3">
      <c r="B437" s="38" t="s">
        <v>207</v>
      </c>
      <c r="C437" s="38" t="s">
        <v>130</v>
      </c>
      <c r="H437" s="84" t="s">
        <v>496</v>
      </c>
      <c r="I437" s="84" t="s">
        <v>728</v>
      </c>
      <c r="J437" s="85" t="s">
        <v>442</v>
      </c>
    </row>
    <row r="438" spans="2:12" ht="15" customHeight="1" x14ac:dyDescent="0.3">
      <c r="B438" s="38" t="s">
        <v>207</v>
      </c>
      <c r="C438" s="38" t="s">
        <v>130</v>
      </c>
      <c r="H438" s="84" t="s">
        <v>437</v>
      </c>
      <c r="I438" s="84" t="s">
        <v>729</v>
      </c>
      <c r="J438" s="85" t="s">
        <v>442</v>
      </c>
    </row>
    <row r="439" spans="2:12" ht="15" customHeight="1" x14ac:dyDescent="0.3">
      <c r="B439" s="38" t="s">
        <v>207</v>
      </c>
      <c r="C439" s="38" t="s">
        <v>130</v>
      </c>
      <c r="H439" s="84" t="s">
        <v>437</v>
      </c>
      <c r="I439" s="84" t="s">
        <v>730</v>
      </c>
      <c r="J439" s="85" t="s">
        <v>442</v>
      </c>
    </row>
    <row r="440" spans="2:12" ht="15" customHeight="1" x14ac:dyDescent="0.3">
      <c r="B440" s="38" t="s">
        <v>207</v>
      </c>
      <c r="C440" s="38" t="s">
        <v>130</v>
      </c>
      <c r="H440" s="84" t="s">
        <v>437</v>
      </c>
      <c r="I440" s="84" t="s">
        <v>731</v>
      </c>
      <c r="J440" s="85" t="s">
        <v>442</v>
      </c>
    </row>
    <row r="441" spans="2:12" ht="15" customHeight="1" x14ac:dyDescent="0.3">
      <c r="B441" s="38" t="s">
        <v>207</v>
      </c>
      <c r="C441" s="38" t="s">
        <v>130</v>
      </c>
      <c r="H441" s="84" t="s">
        <v>437</v>
      </c>
      <c r="I441" s="84" t="s">
        <v>732</v>
      </c>
      <c r="J441" s="85" t="s">
        <v>442</v>
      </c>
    </row>
    <row r="442" spans="2:12" ht="15" customHeight="1" x14ac:dyDescent="0.3">
      <c r="B442" s="38" t="s">
        <v>207</v>
      </c>
      <c r="C442" s="38" t="s">
        <v>130</v>
      </c>
      <c r="H442" s="84" t="s">
        <v>437</v>
      </c>
      <c r="I442" s="84" t="s">
        <v>733</v>
      </c>
      <c r="J442" s="85" t="s">
        <v>442</v>
      </c>
    </row>
    <row r="443" spans="2:12" ht="15" customHeight="1" x14ac:dyDescent="0.3">
      <c r="B443" s="38" t="s">
        <v>207</v>
      </c>
      <c r="C443" s="38" t="s">
        <v>130</v>
      </c>
      <c r="H443" s="84" t="s">
        <v>437</v>
      </c>
      <c r="I443" s="84" t="s">
        <v>734</v>
      </c>
      <c r="J443" s="85" t="s">
        <v>442</v>
      </c>
    </row>
    <row r="445" spans="2:12" ht="15" customHeight="1" x14ac:dyDescent="0.3">
      <c r="B445" s="35" t="s">
        <v>210</v>
      </c>
      <c r="C445" s="35" t="s">
        <v>66</v>
      </c>
      <c r="D445" s="82" t="s">
        <v>211</v>
      </c>
    </row>
    <row r="446" spans="2:12" ht="15" customHeight="1" x14ac:dyDescent="0.3">
      <c r="B446" s="35" t="s">
        <v>210</v>
      </c>
      <c r="C446" s="35" t="s">
        <v>66</v>
      </c>
      <c r="F446" s="96"/>
      <c r="G446" s="96"/>
      <c r="H446" s="89" t="s">
        <v>510</v>
      </c>
      <c r="I446" s="79" t="s">
        <v>735</v>
      </c>
      <c r="J446" s="80" t="s">
        <v>436</v>
      </c>
      <c r="K446" s="80" t="s">
        <v>452</v>
      </c>
      <c r="L446" s="80" t="s">
        <v>453</v>
      </c>
    </row>
    <row r="447" spans="2:12" ht="15" customHeight="1" x14ac:dyDescent="0.3">
      <c r="B447" s="35" t="s">
        <v>210</v>
      </c>
      <c r="C447" s="35" t="s">
        <v>66</v>
      </c>
      <c r="F447" s="96"/>
      <c r="G447" s="96"/>
      <c r="H447" s="89" t="s">
        <v>511</v>
      </c>
      <c r="I447" s="79" t="s">
        <v>736</v>
      </c>
      <c r="J447" s="80" t="s">
        <v>436</v>
      </c>
      <c r="K447" s="80" t="s">
        <v>452</v>
      </c>
      <c r="L447" s="80" t="s">
        <v>453</v>
      </c>
    </row>
    <row r="448" spans="2:12" ht="15" customHeight="1" x14ac:dyDescent="0.3">
      <c r="B448" s="35" t="s">
        <v>210</v>
      </c>
      <c r="C448" s="35" t="s">
        <v>66</v>
      </c>
      <c r="F448" s="96"/>
      <c r="G448" s="96"/>
      <c r="H448" s="89" t="s">
        <v>711</v>
      </c>
      <c r="I448" s="79" t="s">
        <v>737</v>
      </c>
      <c r="J448" s="80" t="s">
        <v>442</v>
      </c>
      <c r="K448" s="80" t="s">
        <v>452</v>
      </c>
      <c r="L448" s="80"/>
    </row>
    <row r="450" spans="2:12" ht="15" customHeight="1" x14ac:dyDescent="0.3">
      <c r="B450" s="35" t="s">
        <v>213</v>
      </c>
      <c r="C450" s="35" t="s">
        <v>68</v>
      </c>
      <c r="D450" s="82" t="s">
        <v>214</v>
      </c>
    </row>
    <row r="451" spans="2:12" ht="15" customHeight="1" x14ac:dyDescent="0.3">
      <c r="B451" s="35" t="s">
        <v>213</v>
      </c>
      <c r="C451" s="35" t="s">
        <v>68</v>
      </c>
      <c r="F451" s="96"/>
      <c r="G451" s="96"/>
      <c r="H451" s="79" t="s">
        <v>738</v>
      </c>
      <c r="I451" s="79" t="s">
        <v>431</v>
      </c>
      <c r="J451" s="79"/>
      <c r="K451" s="80" t="s">
        <v>432</v>
      </c>
      <c r="L451" s="80" t="s">
        <v>433</v>
      </c>
    </row>
    <row r="452" spans="2:12" ht="15" customHeight="1" x14ac:dyDescent="0.3">
      <c r="B452" s="35" t="s">
        <v>213</v>
      </c>
      <c r="C452" s="35" t="s">
        <v>68</v>
      </c>
      <c r="H452" s="84" t="s">
        <v>596</v>
      </c>
      <c r="I452" s="84" t="s">
        <v>469</v>
      </c>
      <c r="J452" s="87">
        <v>111774.82</v>
      </c>
      <c r="K452" s="85" t="s">
        <v>452</v>
      </c>
      <c r="L452" s="85" t="s">
        <v>453</v>
      </c>
    </row>
    <row r="453" spans="2:12" ht="15" customHeight="1" x14ac:dyDescent="0.3">
      <c r="B453" s="35" t="s">
        <v>213</v>
      </c>
      <c r="C453" s="35" t="s">
        <v>68</v>
      </c>
      <c r="J453" s="85" t="s">
        <v>450</v>
      </c>
    </row>
    <row r="454" spans="2:12" ht="15" customHeight="1" x14ac:dyDescent="0.3">
      <c r="B454" s="35" t="s">
        <v>213</v>
      </c>
      <c r="C454" s="35" t="s">
        <v>68</v>
      </c>
      <c r="J454" s="85" t="s">
        <v>451</v>
      </c>
    </row>
    <row r="455" spans="2:12" ht="15" customHeight="1" x14ac:dyDescent="0.3">
      <c r="B455" s="35" t="s">
        <v>213</v>
      </c>
      <c r="C455" s="35" t="s">
        <v>68</v>
      </c>
      <c r="I455" s="84" t="s">
        <v>470</v>
      </c>
    </row>
    <row r="456" spans="2:12" ht="15" customHeight="1" x14ac:dyDescent="0.3">
      <c r="B456" s="35" t="s">
        <v>213</v>
      </c>
      <c r="C456" s="35" t="s">
        <v>68</v>
      </c>
      <c r="I456" s="84" t="s">
        <v>471</v>
      </c>
    </row>
    <row r="457" spans="2:12" ht="15" customHeight="1" x14ac:dyDescent="0.3">
      <c r="B457" s="35" t="s">
        <v>213</v>
      </c>
      <c r="C457" s="35" t="s">
        <v>68</v>
      </c>
      <c r="H457" s="84" t="s">
        <v>570</v>
      </c>
      <c r="I457" s="84" t="s">
        <v>435</v>
      </c>
      <c r="J457" s="87">
        <v>97095.89</v>
      </c>
      <c r="K457" s="85" t="s">
        <v>452</v>
      </c>
      <c r="L457" s="85" t="s">
        <v>453</v>
      </c>
    </row>
    <row r="458" spans="2:12" ht="15" customHeight="1" x14ac:dyDescent="0.3">
      <c r="B458" s="35" t="s">
        <v>213</v>
      </c>
      <c r="C458" s="35" t="s">
        <v>68</v>
      </c>
      <c r="J458" s="85" t="s">
        <v>450</v>
      </c>
    </row>
    <row r="459" spans="2:12" ht="15" customHeight="1" x14ac:dyDescent="0.3">
      <c r="B459" s="35" t="s">
        <v>213</v>
      </c>
      <c r="C459" s="35" t="s">
        <v>68</v>
      </c>
      <c r="H459" s="84" t="s">
        <v>511</v>
      </c>
      <c r="I459" s="84" t="s">
        <v>739</v>
      </c>
      <c r="J459" s="85" t="s">
        <v>442</v>
      </c>
      <c r="K459" s="85" t="s">
        <v>452</v>
      </c>
      <c r="L459" s="85" t="s">
        <v>453</v>
      </c>
    </row>
    <row r="460" spans="2:12" ht="15" customHeight="1" x14ac:dyDescent="0.3">
      <c r="B460" s="35" t="s">
        <v>213</v>
      </c>
      <c r="C460" s="35" t="s">
        <v>68</v>
      </c>
      <c r="H460" s="84" t="s">
        <v>741</v>
      </c>
      <c r="I460" s="84" t="s">
        <v>740</v>
      </c>
      <c r="J460" s="85" t="s">
        <v>442</v>
      </c>
      <c r="K460" s="85" t="s">
        <v>452</v>
      </c>
      <c r="L460" s="85" t="s">
        <v>707</v>
      </c>
    </row>
    <row r="462" spans="2:12" ht="15" customHeight="1" x14ac:dyDescent="0.3">
      <c r="B462" s="32" t="s">
        <v>223</v>
      </c>
      <c r="C462" s="32" t="s">
        <v>62</v>
      </c>
      <c r="D462" s="81" t="s">
        <v>222</v>
      </c>
    </row>
    <row r="463" spans="2:12" ht="15" customHeight="1" x14ac:dyDescent="0.3">
      <c r="B463" s="32" t="s">
        <v>223</v>
      </c>
      <c r="C463" s="32" t="s">
        <v>62</v>
      </c>
      <c r="H463" s="84" t="s">
        <v>434</v>
      </c>
      <c r="I463" s="84" t="s">
        <v>435</v>
      </c>
      <c r="J463" s="85" t="s">
        <v>436</v>
      </c>
      <c r="K463" s="85" t="s">
        <v>452</v>
      </c>
      <c r="L463" s="85" t="s">
        <v>453</v>
      </c>
    </row>
    <row r="464" spans="2:12" ht="15" customHeight="1" x14ac:dyDescent="0.3">
      <c r="B464" s="32" t="s">
        <v>223</v>
      </c>
      <c r="C464" s="32" t="s">
        <v>62</v>
      </c>
      <c r="H464" s="84" t="s">
        <v>742</v>
      </c>
      <c r="I464" s="84" t="s">
        <v>435</v>
      </c>
      <c r="J464" s="87">
        <v>120824</v>
      </c>
      <c r="K464" s="85" t="s">
        <v>452</v>
      </c>
      <c r="L464" s="85" t="s">
        <v>453</v>
      </c>
    </row>
    <row r="465" spans="2:12" ht="15" customHeight="1" x14ac:dyDescent="0.3">
      <c r="B465" s="32" t="s">
        <v>223</v>
      </c>
      <c r="C465" s="32" t="s">
        <v>62</v>
      </c>
      <c r="J465" s="85" t="s">
        <v>505</v>
      </c>
    </row>
    <row r="466" spans="2:12" ht="15" customHeight="1" x14ac:dyDescent="0.3">
      <c r="B466" s="32" t="s">
        <v>223</v>
      </c>
      <c r="C466" s="32" t="s">
        <v>62</v>
      </c>
      <c r="J466" s="85" t="s">
        <v>451</v>
      </c>
    </row>
    <row r="467" spans="2:12" ht="15" customHeight="1" x14ac:dyDescent="0.3">
      <c r="B467" s="32" t="s">
        <v>223</v>
      </c>
      <c r="C467" s="32" t="s">
        <v>62</v>
      </c>
      <c r="I467" s="84" t="s">
        <v>743</v>
      </c>
    </row>
    <row r="468" spans="2:12" ht="15" customHeight="1" x14ac:dyDescent="0.3">
      <c r="B468" s="32" t="s">
        <v>223</v>
      </c>
      <c r="C468" s="32" t="s">
        <v>62</v>
      </c>
      <c r="H468" s="84" t="s">
        <v>437</v>
      </c>
      <c r="I468" s="84" t="s">
        <v>677</v>
      </c>
      <c r="J468" s="85" t="s">
        <v>442</v>
      </c>
      <c r="K468" s="85" t="s">
        <v>452</v>
      </c>
      <c r="L468" s="85" t="s">
        <v>453</v>
      </c>
    </row>
    <row r="469" spans="2:12" ht="15" customHeight="1" x14ac:dyDescent="0.3">
      <c r="B469" s="32" t="s">
        <v>223</v>
      </c>
      <c r="C469" s="32" t="s">
        <v>62</v>
      </c>
      <c r="H469" s="84" t="s">
        <v>437</v>
      </c>
      <c r="I469" s="84" t="s">
        <v>744</v>
      </c>
      <c r="J469" s="85" t="s">
        <v>442</v>
      </c>
      <c r="K469" s="85" t="s">
        <v>452</v>
      </c>
      <c r="L469" s="85" t="s">
        <v>453</v>
      </c>
    </row>
    <row r="470" spans="2:12" ht="15" customHeight="1" x14ac:dyDescent="0.3">
      <c r="B470" s="32" t="s">
        <v>223</v>
      </c>
      <c r="C470" s="32" t="s">
        <v>62</v>
      </c>
      <c r="H470" s="84" t="s">
        <v>437</v>
      </c>
      <c r="I470" s="84" t="s">
        <v>745</v>
      </c>
      <c r="J470" s="85" t="s">
        <v>442</v>
      </c>
      <c r="K470" s="85" t="s">
        <v>452</v>
      </c>
      <c r="L470" s="85" t="s">
        <v>453</v>
      </c>
    </row>
    <row r="471" spans="2:12" ht="15" customHeight="1" x14ac:dyDescent="0.3">
      <c r="B471" s="32" t="s">
        <v>223</v>
      </c>
      <c r="C471" s="32" t="s">
        <v>62</v>
      </c>
      <c r="H471" s="84" t="s">
        <v>457</v>
      </c>
      <c r="I471" s="84" t="s">
        <v>746</v>
      </c>
      <c r="J471" s="87">
        <v>32365</v>
      </c>
      <c r="K471" s="85" t="s">
        <v>452</v>
      </c>
      <c r="L471" s="85" t="s">
        <v>453</v>
      </c>
    </row>
    <row r="472" spans="2:12" ht="15" customHeight="1" x14ac:dyDescent="0.3">
      <c r="B472" s="32" t="s">
        <v>223</v>
      </c>
      <c r="C472" s="32" t="s">
        <v>62</v>
      </c>
      <c r="J472" s="85" t="s">
        <v>505</v>
      </c>
    </row>
    <row r="473" spans="2:12" ht="15" customHeight="1" x14ac:dyDescent="0.3">
      <c r="B473" s="32" t="s">
        <v>223</v>
      </c>
      <c r="C473" s="32" t="s">
        <v>62</v>
      </c>
      <c r="J473" s="85" t="s">
        <v>451</v>
      </c>
    </row>
    <row r="474" spans="2:12" ht="15" customHeight="1" x14ac:dyDescent="0.3">
      <c r="B474" s="32" t="s">
        <v>223</v>
      </c>
      <c r="C474" s="32" t="s">
        <v>62</v>
      </c>
      <c r="I474" s="84" t="s">
        <v>747</v>
      </c>
    </row>
    <row r="475" spans="2:12" ht="15" customHeight="1" x14ac:dyDescent="0.3">
      <c r="B475" s="32" t="s">
        <v>223</v>
      </c>
      <c r="C475" s="32" t="s">
        <v>62</v>
      </c>
      <c r="H475" s="84" t="s">
        <v>437</v>
      </c>
      <c r="I475" s="84" t="s">
        <v>748</v>
      </c>
      <c r="J475" s="85" t="s">
        <v>442</v>
      </c>
      <c r="K475" s="85" t="s">
        <v>452</v>
      </c>
      <c r="L475" s="85" t="s">
        <v>453</v>
      </c>
    </row>
    <row r="476" spans="2:12" ht="15" customHeight="1" x14ac:dyDescent="0.3">
      <c r="B476" s="32" t="s">
        <v>223</v>
      </c>
      <c r="C476" s="32" t="s">
        <v>62</v>
      </c>
      <c r="H476" s="84" t="s">
        <v>437</v>
      </c>
      <c r="I476" s="84" t="s">
        <v>749</v>
      </c>
      <c r="J476" s="85" t="s">
        <v>436</v>
      </c>
      <c r="K476" s="85" t="s">
        <v>452</v>
      </c>
      <c r="L476" s="85" t="s">
        <v>453</v>
      </c>
    </row>
    <row r="477" spans="2:12" ht="15" customHeight="1" x14ac:dyDescent="0.3">
      <c r="B477" s="32" t="s">
        <v>223</v>
      </c>
      <c r="C477" s="32" t="s">
        <v>62</v>
      </c>
      <c r="H477" s="84" t="s">
        <v>437</v>
      </c>
      <c r="I477" s="84" t="s">
        <v>687</v>
      </c>
      <c r="J477" s="87">
        <v>18900</v>
      </c>
      <c r="K477" s="85" t="s">
        <v>452</v>
      </c>
      <c r="L477" s="85" t="s">
        <v>453</v>
      </c>
    </row>
    <row r="478" spans="2:12" ht="15" customHeight="1" x14ac:dyDescent="0.3">
      <c r="B478" s="32" t="s">
        <v>223</v>
      </c>
      <c r="C478" s="32" t="s">
        <v>62</v>
      </c>
      <c r="J478" s="85" t="s">
        <v>505</v>
      </c>
    </row>
    <row r="479" spans="2:12" ht="15" customHeight="1" x14ac:dyDescent="0.3">
      <c r="B479" s="32" t="s">
        <v>223</v>
      </c>
      <c r="C479" s="32" t="s">
        <v>62</v>
      </c>
      <c r="J479" s="85" t="s">
        <v>451</v>
      </c>
    </row>
    <row r="480" spans="2:12" ht="15" customHeight="1" x14ac:dyDescent="0.3">
      <c r="B480" s="32" t="s">
        <v>223</v>
      </c>
      <c r="C480" s="32" t="s">
        <v>62</v>
      </c>
      <c r="I480" s="84" t="s">
        <v>750</v>
      </c>
    </row>
    <row r="481" spans="2:12" ht="15" customHeight="1" x14ac:dyDescent="0.3">
      <c r="B481" s="32" t="s">
        <v>223</v>
      </c>
      <c r="C481" s="32" t="s">
        <v>62</v>
      </c>
      <c r="H481" s="84" t="s">
        <v>715</v>
      </c>
      <c r="I481" s="84" t="s">
        <v>751</v>
      </c>
      <c r="J481" s="85" t="s">
        <v>442</v>
      </c>
      <c r="K481" s="85" t="s">
        <v>452</v>
      </c>
      <c r="L481" s="85" t="s">
        <v>453</v>
      </c>
    </row>
    <row r="482" spans="2:12" ht="15" customHeight="1" x14ac:dyDescent="0.3">
      <c r="B482" s="32" t="s">
        <v>223</v>
      </c>
      <c r="C482" s="32" t="s">
        <v>62</v>
      </c>
      <c r="H482" s="84" t="s">
        <v>611</v>
      </c>
      <c r="I482" s="84" t="s">
        <v>752</v>
      </c>
      <c r="J482" s="87">
        <v>20227</v>
      </c>
      <c r="K482" s="85" t="s">
        <v>452</v>
      </c>
      <c r="L482" s="85" t="s">
        <v>453</v>
      </c>
    </row>
    <row r="483" spans="2:12" ht="15" customHeight="1" x14ac:dyDescent="0.3">
      <c r="B483" s="32" t="s">
        <v>223</v>
      </c>
      <c r="C483" s="32" t="s">
        <v>62</v>
      </c>
      <c r="J483" s="85" t="s">
        <v>505</v>
      </c>
    </row>
    <row r="484" spans="2:12" ht="15" customHeight="1" x14ac:dyDescent="0.3">
      <c r="B484" s="32" t="s">
        <v>223</v>
      </c>
      <c r="C484" s="32" t="s">
        <v>62</v>
      </c>
      <c r="J484" s="85" t="s">
        <v>451</v>
      </c>
    </row>
    <row r="485" spans="2:12" ht="15" customHeight="1" x14ac:dyDescent="0.3">
      <c r="B485" s="32" t="s">
        <v>223</v>
      </c>
      <c r="C485" s="32" t="s">
        <v>62</v>
      </c>
      <c r="I485" s="84" t="s">
        <v>753</v>
      </c>
    </row>
    <row r="486" spans="2:12" ht="15" customHeight="1" x14ac:dyDescent="0.3">
      <c r="B486" s="32" t="s">
        <v>223</v>
      </c>
      <c r="C486" s="32" t="s">
        <v>62</v>
      </c>
      <c r="H486" s="84" t="s">
        <v>457</v>
      </c>
      <c r="I486" s="84" t="s">
        <v>754</v>
      </c>
      <c r="J486" s="87">
        <v>12541</v>
      </c>
      <c r="K486" s="85" t="s">
        <v>452</v>
      </c>
      <c r="L486" s="85" t="s">
        <v>453</v>
      </c>
    </row>
    <row r="487" spans="2:12" ht="15" customHeight="1" x14ac:dyDescent="0.3">
      <c r="B487" s="32" t="s">
        <v>223</v>
      </c>
      <c r="C487" s="32" t="s">
        <v>62</v>
      </c>
      <c r="J487" s="85" t="s">
        <v>505</v>
      </c>
    </row>
    <row r="488" spans="2:12" ht="15" customHeight="1" x14ac:dyDescent="0.3">
      <c r="B488" s="32" t="s">
        <v>223</v>
      </c>
      <c r="C488" s="32" t="s">
        <v>62</v>
      </c>
      <c r="J488" s="85" t="s">
        <v>451</v>
      </c>
    </row>
    <row r="489" spans="2:12" ht="15" customHeight="1" x14ac:dyDescent="0.3">
      <c r="B489" s="32" t="s">
        <v>223</v>
      </c>
      <c r="C489" s="32" t="s">
        <v>62</v>
      </c>
      <c r="I489" s="84" t="s">
        <v>755</v>
      </c>
    </row>
    <row r="490" spans="2:12" ht="15" customHeight="1" x14ac:dyDescent="0.3">
      <c r="B490" s="32" t="s">
        <v>223</v>
      </c>
      <c r="C490" s="32" t="s">
        <v>62</v>
      </c>
      <c r="H490" s="84" t="s">
        <v>756</v>
      </c>
      <c r="I490" s="84" t="s">
        <v>595</v>
      </c>
      <c r="J490" s="85" t="s">
        <v>442</v>
      </c>
      <c r="K490" s="85" t="s">
        <v>452</v>
      </c>
      <c r="L490" s="85" t="s">
        <v>453</v>
      </c>
    </row>
    <row r="492" spans="2:12" ht="15" customHeight="1" x14ac:dyDescent="0.3">
      <c r="B492" s="35" t="s">
        <v>224</v>
      </c>
      <c r="C492" s="35" t="s">
        <v>97</v>
      </c>
      <c r="D492" s="82" t="s">
        <v>225</v>
      </c>
    </row>
    <row r="493" spans="2:12" ht="15" customHeight="1" x14ac:dyDescent="0.3">
      <c r="B493" s="35" t="s">
        <v>224</v>
      </c>
      <c r="C493" s="35" t="s">
        <v>97</v>
      </c>
      <c r="H493" s="84" t="s">
        <v>570</v>
      </c>
      <c r="I493" s="84" t="s">
        <v>435</v>
      </c>
      <c r="J493" s="87">
        <v>97095.89</v>
      </c>
      <c r="K493" s="85" t="s">
        <v>452</v>
      </c>
      <c r="L493" s="85" t="s">
        <v>453</v>
      </c>
    </row>
    <row r="494" spans="2:12" ht="15" customHeight="1" x14ac:dyDescent="0.3">
      <c r="B494" s="35" t="s">
        <v>224</v>
      </c>
      <c r="C494" s="35" t="s">
        <v>97</v>
      </c>
      <c r="J494" s="85" t="s">
        <v>450</v>
      </c>
    </row>
    <row r="495" spans="2:12" ht="15" customHeight="1" x14ac:dyDescent="0.3">
      <c r="B495" s="35" t="s">
        <v>224</v>
      </c>
      <c r="C495" s="35" t="s">
        <v>97</v>
      </c>
      <c r="H495" s="84" t="s">
        <v>511</v>
      </c>
      <c r="I495" s="84" t="s">
        <v>757</v>
      </c>
      <c r="J495" s="85" t="s">
        <v>436</v>
      </c>
      <c r="K495" s="85" t="s">
        <v>452</v>
      </c>
      <c r="L495" s="85" t="s">
        <v>453</v>
      </c>
    </row>
    <row r="496" spans="2:12" ht="15" customHeight="1" x14ac:dyDescent="0.3">
      <c r="B496" s="35" t="s">
        <v>224</v>
      </c>
      <c r="C496" s="35" t="s">
        <v>97</v>
      </c>
      <c r="I496" s="84" t="s">
        <v>762</v>
      </c>
    </row>
    <row r="497" spans="2:12" ht="15" customHeight="1" x14ac:dyDescent="0.3">
      <c r="B497" s="35" t="s">
        <v>224</v>
      </c>
      <c r="C497" s="35" t="s">
        <v>97</v>
      </c>
      <c r="H497" s="84" t="s">
        <v>499</v>
      </c>
      <c r="I497" s="84" t="s">
        <v>758</v>
      </c>
      <c r="J497" s="85" t="s">
        <v>436</v>
      </c>
      <c r="K497" s="85" t="s">
        <v>452</v>
      </c>
      <c r="L497" s="85" t="s">
        <v>453</v>
      </c>
    </row>
    <row r="498" spans="2:12" ht="15" customHeight="1" x14ac:dyDescent="0.3">
      <c r="B498" s="35" t="s">
        <v>224</v>
      </c>
      <c r="C498" s="35" t="s">
        <v>97</v>
      </c>
      <c r="H498" s="84" t="s">
        <v>522</v>
      </c>
      <c r="I498" s="84" t="s">
        <v>759</v>
      </c>
      <c r="J498" s="85" t="s">
        <v>442</v>
      </c>
      <c r="K498" s="85" t="s">
        <v>452</v>
      </c>
      <c r="L498" s="85" t="s">
        <v>453</v>
      </c>
    </row>
    <row r="499" spans="2:12" ht="15" customHeight="1" x14ac:dyDescent="0.3">
      <c r="B499" s="35" t="s">
        <v>224</v>
      </c>
      <c r="C499" s="35" t="s">
        <v>97</v>
      </c>
      <c r="H499" s="84" t="s">
        <v>511</v>
      </c>
      <c r="I499" s="84" t="s">
        <v>578</v>
      </c>
      <c r="J499" s="85" t="s">
        <v>442</v>
      </c>
      <c r="K499" s="85" t="s">
        <v>452</v>
      </c>
      <c r="L499" s="85" t="s">
        <v>453</v>
      </c>
    </row>
    <row r="500" spans="2:12" ht="15" customHeight="1" x14ac:dyDescent="0.3">
      <c r="B500" s="35" t="s">
        <v>224</v>
      </c>
      <c r="C500" s="35" t="s">
        <v>97</v>
      </c>
      <c r="H500" s="84" t="s">
        <v>511</v>
      </c>
      <c r="I500" s="84" t="s">
        <v>760</v>
      </c>
      <c r="J500" s="85" t="s">
        <v>442</v>
      </c>
      <c r="K500" s="85" t="s">
        <v>452</v>
      </c>
      <c r="L500" s="85" t="s">
        <v>453</v>
      </c>
    </row>
    <row r="501" spans="2:12" ht="15" customHeight="1" x14ac:dyDescent="0.3">
      <c r="B501" s="35" t="s">
        <v>224</v>
      </c>
      <c r="C501" s="35" t="s">
        <v>97</v>
      </c>
      <c r="H501" s="84" t="s">
        <v>511</v>
      </c>
      <c r="I501" s="84" t="s">
        <v>761</v>
      </c>
      <c r="J501" s="85" t="s">
        <v>442</v>
      </c>
      <c r="K501" s="85" t="s">
        <v>452</v>
      </c>
      <c r="L501" s="85" t="s">
        <v>453</v>
      </c>
    </row>
    <row r="503" spans="2:12" ht="15" customHeight="1" x14ac:dyDescent="0.3">
      <c r="B503" s="35" t="s">
        <v>326</v>
      </c>
      <c r="C503" s="38" t="s">
        <v>77</v>
      </c>
      <c r="D503" s="82" t="s">
        <v>232</v>
      </c>
    </row>
    <row r="504" spans="2:12" ht="15" customHeight="1" x14ac:dyDescent="0.3">
      <c r="B504" s="35" t="s">
        <v>326</v>
      </c>
      <c r="C504" s="38" t="s">
        <v>77</v>
      </c>
      <c r="H504" s="84" t="s">
        <v>491</v>
      </c>
      <c r="I504" s="84" t="s">
        <v>763</v>
      </c>
      <c r="J504" s="85" t="s">
        <v>436</v>
      </c>
      <c r="K504" s="85" t="s">
        <v>452</v>
      </c>
      <c r="L504" s="85" t="s">
        <v>453</v>
      </c>
    </row>
    <row r="505" spans="2:12" ht="15" customHeight="1" x14ac:dyDescent="0.3">
      <c r="B505" s="35" t="s">
        <v>326</v>
      </c>
      <c r="C505" s="38" t="s">
        <v>77</v>
      </c>
      <c r="H505" s="84" t="s">
        <v>434</v>
      </c>
      <c r="I505" s="84" t="s">
        <v>435</v>
      </c>
      <c r="J505" s="85" t="s">
        <v>436</v>
      </c>
      <c r="K505" s="85" t="s">
        <v>452</v>
      </c>
      <c r="L505" s="85" t="s">
        <v>453</v>
      </c>
    </row>
    <row r="506" spans="2:12" ht="15" customHeight="1" x14ac:dyDescent="0.3">
      <c r="B506" s="35" t="s">
        <v>326</v>
      </c>
      <c r="C506" s="38" t="s">
        <v>77</v>
      </c>
      <c r="H506" s="84" t="s">
        <v>715</v>
      </c>
      <c r="I506" s="84" t="s">
        <v>746</v>
      </c>
      <c r="J506" s="85" t="s">
        <v>436</v>
      </c>
      <c r="K506" s="85" t="s">
        <v>452</v>
      </c>
      <c r="L506" s="85" t="s">
        <v>453</v>
      </c>
    </row>
    <row r="507" spans="2:12" ht="15" customHeight="1" x14ac:dyDescent="0.3">
      <c r="I507" s="84" t="s">
        <v>764</v>
      </c>
    </row>
    <row r="509" spans="2:12" ht="15" customHeight="1" x14ac:dyDescent="0.3">
      <c r="B509" s="50" t="s">
        <v>238</v>
      </c>
      <c r="C509" s="50" t="s">
        <v>62</v>
      </c>
      <c r="D509" s="81" t="s">
        <v>239</v>
      </c>
    </row>
    <row r="510" spans="2:12" ht="15" customHeight="1" x14ac:dyDescent="0.3">
      <c r="B510" s="50" t="s">
        <v>238</v>
      </c>
      <c r="C510" s="50" t="s">
        <v>62</v>
      </c>
      <c r="H510" s="84" t="s">
        <v>639</v>
      </c>
      <c r="I510" s="84" t="s">
        <v>765</v>
      </c>
      <c r="J510" s="85" t="s">
        <v>442</v>
      </c>
      <c r="L510" s="86">
        <v>39191</v>
      </c>
    </row>
    <row r="511" spans="2:12" ht="15" customHeight="1" x14ac:dyDescent="0.3">
      <c r="B511" s="50" t="s">
        <v>238</v>
      </c>
      <c r="C511" s="50" t="s">
        <v>62</v>
      </c>
      <c r="H511" s="84" t="s">
        <v>511</v>
      </c>
      <c r="I511" s="84" t="s">
        <v>626</v>
      </c>
      <c r="J511" s="85" t="s">
        <v>436</v>
      </c>
      <c r="L511" s="86">
        <v>39437</v>
      </c>
    </row>
    <row r="512" spans="2:12" ht="15" customHeight="1" x14ac:dyDescent="0.3">
      <c r="B512" s="50" t="s">
        <v>238</v>
      </c>
      <c r="C512" s="50" t="s">
        <v>62</v>
      </c>
      <c r="H512" s="84" t="s">
        <v>766</v>
      </c>
      <c r="I512" s="84" t="s">
        <v>681</v>
      </c>
      <c r="J512" s="85" t="s">
        <v>442</v>
      </c>
      <c r="L512" s="86">
        <v>39253</v>
      </c>
    </row>
    <row r="513" spans="2:12" ht="15" customHeight="1" x14ac:dyDescent="0.3">
      <c r="B513" s="50" t="s">
        <v>238</v>
      </c>
      <c r="C513" s="50" t="s">
        <v>62</v>
      </c>
      <c r="H513" s="84" t="s">
        <v>522</v>
      </c>
      <c r="I513" s="84" t="s">
        <v>767</v>
      </c>
      <c r="J513" s="85" t="s">
        <v>442</v>
      </c>
      <c r="L513" s="86">
        <v>39104</v>
      </c>
    </row>
    <row r="514" spans="2:12" ht="15" customHeight="1" x14ac:dyDescent="0.3">
      <c r="B514" s="50" t="s">
        <v>238</v>
      </c>
      <c r="C514" s="50" t="s">
        <v>62</v>
      </c>
      <c r="H514" s="84" t="s">
        <v>519</v>
      </c>
      <c r="I514" s="84" t="s">
        <v>768</v>
      </c>
      <c r="J514" s="85" t="s">
        <v>442</v>
      </c>
      <c r="L514" s="86">
        <v>39286</v>
      </c>
    </row>
    <row r="515" spans="2:12" ht="15" customHeight="1" x14ac:dyDescent="0.3">
      <c r="B515" s="50" t="s">
        <v>238</v>
      </c>
      <c r="C515" s="50" t="s">
        <v>62</v>
      </c>
      <c r="H515" s="84" t="s">
        <v>519</v>
      </c>
      <c r="I515" s="84" t="s">
        <v>769</v>
      </c>
      <c r="J515" s="85" t="s">
        <v>442</v>
      </c>
      <c r="L515" s="86">
        <v>39150</v>
      </c>
    </row>
    <row r="516" spans="2:12" ht="15" customHeight="1" x14ac:dyDescent="0.3">
      <c r="B516" s="50" t="s">
        <v>238</v>
      </c>
      <c r="C516" s="50" t="s">
        <v>62</v>
      </c>
      <c r="H516" s="84" t="s">
        <v>511</v>
      </c>
      <c r="I516" s="84" t="s">
        <v>739</v>
      </c>
      <c r="J516" s="85" t="s">
        <v>442</v>
      </c>
      <c r="L516" s="86">
        <v>39153</v>
      </c>
    </row>
    <row r="517" spans="2:12" ht="15" customHeight="1" x14ac:dyDescent="0.3">
      <c r="B517" s="50" t="s">
        <v>238</v>
      </c>
      <c r="C517" s="50" t="s">
        <v>62</v>
      </c>
      <c r="H517" s="84" t="s">
        <v>519</v>
      </c>
      <c r="I517" s="84" t="s">
        <v>460</v>
      </c>
      <c r="J517" s="85" t="s">
        <v>442</v>
      </c>
      <c r="L517" s="86">
        <v>39161</v>
      </c>
    </row>
    <row r="518" spans="2:12" ht="15" customHeight="1" x14ac:dyDescent="0.3">
      <c r="B518" s="50" t="s">
        <v>238</v>
      </c>
      <c r="C518" s="50" t="s">
        <v>62</v>
      </c>
      <c r="H518" s="84" t="s">
        <v>519</v>
      </c>
      <c r="I518" s="84" t="s">
        <v>770</v>
      </c>
      <c r="J518" s="85" t="s">
        <v>442</v>
      </c>
      <c r="L518" s="86">
        <v>39262</v>
      </c>
    </row>
    <row r="519" spans="2:12" ht="15" customHeight="1" x14ac:dyDescent="0.3">
      <c r="B519" s="50" t="s">
        <v>238</v>
      </c>
      <c r="C519" s="50" t="s">
        <v>62</v>
      </c>
      <c r="H519" s="84" t="s">
        <v>511</v>
      </c>
      <c r="I519" s="84" t="s">
        <v>771</v>
      </c>
      <c r="J519" s="85" t="s">
        <v>442</v>
      </c>
      <c r="L519" s="86">
        <v>39168</v>
      </c>
    </row>
    <row r="520" spans="2:12" ht="15" customHeight="1" x14ac:dyDescent="0.3">
      <c r="B520" s="50" t="s">
        <v>238</v>
      </c>
      <c r="C520" s="50" t="s">
        <v>62</v>
      </c>
      <c r="H520" s="84" t="s">
        <v>621</v>
      </c>
      <c r="I520" s="84" t="s">
        <v>562</v>
      </c>
      <c r="J520" s="85" t="s">
        <v>442</v>
      </c>
      <c r="L520" s="86">
        <v>39400</v>
      </c>
    </row>
    <row r="521" spans="2:12" ht="15" customHeight="1" x14ac:dyDescent="0.3">
      <c r="B521" s="50" t="s">
        <v>238</v>
      </c>
      <c r="C521" s="50" t="s">
        <v>62</v>
      </c>
      <c r="H521" s="84" t="s">
        <v>511</v>
      </c>
      <c r="I521" s="84" t="s">
        <v>498</v>
      </c>
      <c r="J521" s="85" t="s">
        <v>436</v>
      </c>
      <c r="L521" s="86">
        <v>39233</v>
      </c>
    </row>
    <row r="522" spans="2:12" ht="15" customHeight="1" x14ac:dyDescent="0.3">
      <c r="B522" s="50" t="s">
        <v>238</v>
      </c>
      <c r="C522" s="50" t="s">
        <v>62</v>
      </c>
      <c r="H522" s="84" t="s">
        <v>621</v>
      </c>
      <c r="I522" s="84" t="s">
        <v>574</v>
      </c>
      <c r="J522" s="85" t="s">
        <v>442</v>
      </c>
      <c r="L522" s="86">
        <v>39199</v>
      </c>
    </row>
    <row r="523" spans="2:12" ht="15" customHeight="1" x14ac:dyDescent="0.3">
      <c r="B523" s="50" t="s">
        <v>238</v>
      </c>
      <c r="C523" s="50" t="s">
        <v>62</v>
      </c>
      <c r="H523" s="84" t="s">
        <v>511</v>
      </c>
      <c r="I523" s="84" t="s">
        <v>772</v>
      </c>
      <c r="J523" s="85" t="s">
        <v>436</v>
      </c>
      <c r="L523" s="86">
        <v>39400</v>
      </c>
    </row>
    <row r="524" spans="2:12" ht="15" customHeight="1" x14ac:dyDescent="0.3">
      <c r="B524" s="50" t="s">
        <v>238</v>
      </c>
      <c r="C524" s="50" t="s">
        <v>62</v>
      </c>
      <c r="H524" s="84" t="s">
        <v>519</v>
      </c>
      <c r="I524" s="84" t="s">
        <v>773</v>
      </c>
      <c r="J524" s="85" t="s">
        <v>442</v>
      </c>
    </row>
    <row r="525" spans="2:12" ht="15" customHeight="1" x14ac:dyDescent="0.3">
      <c r="B525" s="50" t="s">
        <v>238</v>
      </c>
      <c r="C525" s="50" t="s">
        <v>62</v>
      </c>
      <c r="H525" s="84" t="s">
        <v>511</v>
      </c>
      <c r="I525" s="84" t="s">
        <v>447</v>
      </c>
      <c r="J525" s="85" t="s">
        <v>442</v>
      </c>
      <c r="L525" s="86">
        <v>39153</v>
      </c>
    </row>
    <row r="526" spans="2:12" ht="15" customHeight="1" x14ac:dyDescent="0.3">
      <c r="B526" s="50" t="s">
        <v>238</v>
      </c>
      <c r="C526" s="50" t="s">
        <v>62</v>
      </c>
      <c r="H526" s="84" t="s">
        <v>511</v>
      </c>
      <c r="I526" s="84" t="s">
        <v>774</v>
      </c>
      <c r="J526" s="85" t="s">
        <v>442</v>
      </c>
    </row>
    <row r="527" spans="2:12" ht="15" customHeight="1" x14ac:dyDescent="0.3">
      <c r="B527" s="50" t="s">
        <v>238</v>
      </c>
      <c r="C527" s="50" t="s">
        <v>62</v>
      </c>
      <c r="H527" s="84" t="s">
        <v>511</v>
      </c>
      <c r="I527" s="84" t="s">
        <v>775</v>
      </c>
      <c r="J527" s="85" t="s">
        <v>442</v>
      </c>
    </row>
    <row r="528" spans="2:12" ht="15" customHeight="1" x14ac:dyDescent="0.3">
      <c r="B528" s="50" t="s">
        <v>238</v>
      </c>
      <c r="C528" s="50" t="s">
        <v>62</v>
      </c>
      <c r="H528" s="84" t="s">
        <v>519</v>
      </c>
      <c r="I528" s="84" t="s">
        <v>563</v>
      </c>
      <c r="J528" s="85" t="s">
        <v>442</v>
      </c>
      <c r="L528" s="86">
        <v>39150</v>
      </c>
    </row>
    <row r="529" spans="2:12" ht="15" customHeight="1" x14ac:dyDescent="0.3">
      <c r="B529" s="50" t="s">
        <v>238</v>
      </c>
      <c r="C529" s="50" t="s">
        <v>62</v>
      </c>
      <c r="H529" s="84" t="s">
        <v>519</v>
      </c>
      <c r="I529" s="84" t="s">
        <v>464</v>
      </c>
      <c r="J529" s="85" t="s">
        <v>442</v>
      </c>
      <c r="L529" s="86">
        <v>39162</v>
      </c>
    </row>
    <row r="530" spans="2:12" ht="15" customHeight="1" x14ac:dyDescent="0.3">
      <c r="B530" s="50" t="s">
        <v>238</v>
      </c>
      <c r="C530" s="50" t="s">
        <v>62</v>
      </c>
      <c r="H530" s="84" t="s">
        <v>519</v>
      </c>
      <c r="I530" s="84" t="s">
        <v>776</v>
      </c>
      <c r="J530" s="85" t="s">
        <v>442</v>
      </c>
    </row>
    <row r="531" spans="2:12" ht="15" customHeight="1" x14ac:dyDescent="0.3">
      <c r="B531" s="50" t="s">
        <v>238</v>
      </c>
      <c r="C531" s="50" t="s">
        <v>62</v>
      </c>
      <c r="H531" s="84" t="s">
        <v>519</v>
      </c>
      <c r="I531" s="84" t="s">
        <v>702</v>
      </c>
      <c r="J531" s="85" t="s">
        <v>442</v>
      </c>
      <c r="L531" s="86">
        <v>39195</v>
      </c>
    </row>
    <row r="532" spans="2:12" ht="15" customHeight="1" x14ac:dyDescent="0.3">
      <c r="B532" s="50" t="s">
        <v>238</v>
      </c>
      <c r="C532" s="50" t="s">
        <v>62</v>
      </c>
      <c r="H532" s="84" t="s">
        <v>519</v>
      </c>
      <c r="I532" s="84" t="s">
        <v>777</v>
      </c>
      <c r="J532" s="85" t="s">
        <v>442</v>
      </c>
    </row>
    <row r="533" spans="2:12" ht="15" customHeight="1" x14ac:dyDescent="0.3">
      <c r="B533" s="50" t="s">
        <v>238</v>
      </c>
      <c r="C533" s="50" t="s">
        <v>62</v>
      </c>
      <c r="H533" s="84" t="s">
        <v>511</v>
      </c>
      <c r="I533" s="84" t="s">
        <v>466</v>
      </c>
      <c r="J533" s="85" t="s">
        <v>442</v>
      </c>
      <c r="L533" s="86">
        <v>39189</v>
      </c>
    </row>
    <row r="534" spans="2:12" ht="15" customHeight="1" x14ac:dyDescent="0.3">
      <c r="B534" s="50" t="s">
        <v>238</v>
      </c>
      <c r="C534" s="50" t="s">
        <v>62</v>
      </c>
      <c r="H534" s="84" t="s">
        <v>511</v>
      </c>
      <c r="I534" s="84" t="s">
        <v>778</v>
      </c>
      <c r="J534" s="85" t="s">
        <v>442</v>
      </c>
      <c r="L534" s="86">
        <v>39093</v>
      </c>
    </row>
    <row r="535" spans="2:12" ht="15" customHeight="1" x14ac:dyDescent="0.3">
      <c r="B535" s="50" t="s">
        <v>238</v>
      </c>
      <c r="C535" s="50" t="s">
        <v>62</v>
      </c>
      <c r="H535" s="84" t="s">
        <v>511</v>
      </c>
      <c r="I535" s="84" t="s">
        <v>779</v>
      </c>
      <c r="J535" s="85" t="s">
        <v>618</v>
      </c>
      <c r="L535" s="86">
        <v>39190</v>
      </c>
    </row>
    <row r="536" spans="2:12" ht="15" customHeight="1" x14ac:dyDescent="0.3">
      <c r="B536" s="50" t="s">
        <v>238</v>
      </c>
      <c r="C536" s="50" t="s">
        <v>62</v>
      </c>
      <c r="H536" s="84" t="s">
        <v>511</v>
      </c>
      <c r="I536" s="84" t="s">
        <v>780</v>
      </c>
      <c r="J536" s="85" t="s">
        <v>618</v>
      </c>
      <c r="K536" s="86">
        <v>39164</v>
      </c>
    </row>
    <row r="537" spans="2:12" ht="15" customHeight="1" x14ac:dyDescent="0.3">
      <c r="B537" s="50" t="s">
        <v>238</v>
      </c>
      <c r="C537" s="50" t="s">
        <v>62</v>
      </c>
      <c r="H537" s="84" t="s">
        <v>511</v>
      </c>
      <c r="I537" s="84" t="s">
        <v>781</v>
      </c>
      <c r="J537" s="85" t="s">
        <v>442</v>
      </c>
      <c r="L537" s="86">
        <v>39205</v>
      </c>
    </row>
    <row r="539" spans="2:12" ht="15" customHeight="1" x14ac:dyDescent="0.3">
      <c r="B539" s="35" t="s">
        <v>241</v>
      </c>
      <c r="C539" s="35" t="s">
        <v>68</v>
      </c>
      <c r="D539" s="82" t="s">
        <v>242</v>
      </c>
    </row>
    <row r="540" spans="2:12" ht="15" customHeight="1" x14ac:dyDescent="0.3">
      <c r="B540" s="35" t="s">
        <v>241</v>
      </c>
      <c r="C540" s="35" t="s">
        <v>68</v>
      </c>
      <c r="H540" s="84" t="s">
        <v>596</v>
      </c>
      <c r="I540" s="84" t="s">
        <v>469</v>
      </c>
      <c r="J540" s="87">
        <v>111774.82</v>
      </c>
      <c r="K540" s="85" t="s">
        <v>452</v>
      </c>
      <c r="L540" s="85" t="s">
        <v>453</v>
      </c>
    </row>
    <row r="541" spans="2:12" ht="15" customHeight="1" x14ac:dyDescent="0.3">
      <c r="B541" s="35" t="s">
        <v>241</v>
      </c>
      <c r="C541" s="35" t="s">
        <v>68</v>
      </c>
      <c r="J541" s="85" t="s">
        <v>450</v>
      </c>
    </row>
    <row r="542" spans="2:12" ht="15" customHeight="1" x14ac:dyDescent="0.3">
      <c r="B542" s="35" t="s">
        <v>241</v>
      </c>
      <c r="C542" s="35" t="s">
        <v>68</v>
      </c>
      <c r="J542" s="85" t="s">
        <v>451</v>
      </c>
    </row>
    <row r="543" spans="2:12" ht="15" customHeight="1" x14ac:dyDescent="0.3">
      <c r="B543" s="35" t="s">
        <v>241</v>
      </c>
      <c r="C543" s="35" t="s">
        <v>68</v>
      </c>
      <c r="I543" s="84" t="s">
        <v>470</v>
      </c>
    </row>
    <row r="544" spans="2:12" ht="15" customHeight="1" x14ac:dyDescent="0.3">
      <c r="B544" s="35" t="s">
        <v>241</v>
      </c>
      <c r="C544" s="35" t="s">
        <v>68</v>
      </c>
      <c r="I544" s="84" t="s">
        <v>471</v>
      </c>
    </row>
    <row r="545" spans="2:12" ht="15" customHeight="1" x14ac:dyDescent="0.3">
      <c r="B545" s="35" t="s">
        <v>241</v>
      </c>
      <c r="C545" s="35" t="s">
        <v>68</v>
      </c>
      <c r="H545" s="84" t="s">
        <v>510</v>
      </c>
      <c r="I545" s="84" t="s">
        <v>435</v>
      </c>
      <c r="J545" s="85" t="s">
        <v>436</v>
      </c>
      <c r="K545" s="85" t="s">
        <v>452</v>
      </c>
      <c r="L545" s="85" t="s">
        <v>453</v>
      </c>
    </row>
    <row r="546" spans="2:12" ht="15" customHeight="1" x14ac:dyDescent="0.3">
      <c r="B546" s="35" t="s">
        <v>241</v>
      </c>
      <c r="C546" s="35" t="s">
        <v>68</v>
      </c>
      <c r="H546" s="84" t="s">
        <v>499</v>
      </c>
      <c r="I546" s="84" t="s">
        <v>500</v>
      </c>
      <c r="J546" s="85" t="s">
        <v>436</v>
      </c>
      <c r="K546" s="85" t="s">
        <v>452</v>
      </c>
      <c r="L546" s="85" t="s">
        <v>453</v>
      </c>
    </row>
    <row r="547" spans="2:12" ht="15" customHeight="1" x14ac:dyDescent="0.3">
      <c r="B547" s="35" t="s">
        <v>241</v>
      </c>
      <c r="C547" s="35" t="s">
        <v>68</v>
      </c>
      <c r="H547" s="84" t="s">
        <v>511</v>
      </c>
      <c r="I547" s="84" t="s">
        <v>502</v>
      </c>
      <c r="J547" s="85" t="s">
        <v>436</v>
      </c>
      <c r="K547" s="85" t="s">
        <v>452</v>
      </c>
      <c r="L547" s="85" t="s">
        <v>453</v>
      </c>
    </row>
    <row r="548" spans="2:12" ht="15" customHeight="1" x14ac:dyDescent="0.3">
      <c r="B548" s="35" t="s">
        <v>241</v>
      </c>
      <c r="C548" s="35" t="s">
        <v>68</v>
      </c>
      <c r="H548" s="84" t="s">
        <v>782</v>
      </c>
      <c r="I548" s="84" t="s">
        <v>60</v>
      </c>
      <c r="J548" s="85" t="s">
        <v>436</v>
      </c>
      <c r="K548" s="85" t="s">
        <v>452</v>
      </c>
      <c r="L548" s="85" t="s">
        <v>453</v>
      </c>
    </row>
    <row r="549" spans="2:12" ht="15" customHeight="1" x14ac:dyDescent="0.3">
      <c r="B549" s="35" t="s">
        <v>241</v>
      </c>
      <c r="C549" s="35" t="s">
        <v>68</v>
      </c>
    </row>
    <row r="550" spans="2:12" ht="15" customHeight="1" x14ac:dyDescent="0.3">
      <c r="B550" s="35" t="s">
        <v>241</v>
      </c>
      <c r="C550" s="35" t="s">
        <v>68</v>
      </c>
    </row>
    <row r="551" spans="2:12" ht="15" customHeight="1" x14ac:dyDescent="0.3">
      <c r="B551" s="35" t="s">
        <v>241</v>
      </c>
      <c r="C551" s="35" t="s">
        <v>68</v>
      </c>
      <c r="H551" s="84" t="s">
        <v>783</v>
      </c>
      <c r="I551" s="84" t="s">
        <v>784</v>
      </c>
      <c r="J551" s="85" t="s">
        <v>436</v>
      </c>
      <c r="K551" s="85" t="s">
        <v>452</v>
      </c>
      <c r="L551" s="85" t="s">
        <v>453</v>
      </c>
    </row>
    <row r="552" spans="2:12" ht="15" customHeight="1" x14ac:dyDescent="0.3">
      <c r="B552" s="35" t="s">
        <v>241</v>
      </c>
      <c r="C552" s="35" t="s">
        <v>68</v>
      </c>
      <c r="H552" s="84" t="s">
        <v>596</v>
      </c>
      <c r="I552" s="84" t="s">
        <v>469</v>
      </c>
      <c r="J552" s="87">
        <v>111774.82</v>
      </c>
      <c r="K552" s="85" t="s">
        <v>452</v>
      </c>
      <c r="L552" s="85" t="s">
        <v>453</v>
      </c>
    </row>
    <row r="553" spans="2:12" ht="15" customHeight="1" x14ac:dyDescent="0.3">
      <c r="J553" s="85" t="s">
        <v>450</v>
      </c>
    </row>
    <row r="554" spans="2:12" ht="15" customHeight="1" x14ac:dyDescent="0.3">
      <c r="B554" s="35" t="s">
        <v>247</v>
      </c>
      <c r="C554" s="35" t="s">
        <v>248</v>
      </c>
      <c r="D554" s="82" t="s">
        <v>249</v>
      </c>
      <c r="J554" s="85" t="s">
        <v>451</v>
      </c>
    </row>
    <row r="555" spans="2:12" ht="15" customHeight="1" x14ac:dyDescent="0.3">
      <c r="B555" s="35" t="s">
        <v>247</v>
      </c>
      <c r="C555" s="35" t="s">
        <v>248</v>
      </c>
      <c r="I555" s="84" t="s">
        <v>470</v>
      </c>
    </row>
    <row r="556" spans="2:12" ht="15" customHeight="1" x14ac:dyDescent="0.3">
      <c r="B556" s="35" t="s">
        <v>247</v>
      </c>
      <c r="C556" s="35" t="s">
        <v>248</v>
      </c>
      <c r="I556" s="84" t="s">
        <v>471</v>
      </c>
    </row>
    <row r="557" spans="2:12" ht="15" customHeight="1" x14ac:dyDescent="0.3">
      <c r="B557" s="35" t="s">
        <v>247</v>
      </c>
      <c r="C557" s="35" t="s">
        <v>248</v>
      </c>
      <c r="H557" s="84" t="s">
        <v>510</v>
      </c>
      <c r="I557" s="84" t="s">
        <v>435</v>
      </c>
      <c r="J557" s="85" t="s">
        <v>436</v>
      </c>
      <c r="K557" s="85" t="s">
        <v>452</v>
      </c>
      <c r="L557" s="85" t="s">
        <v>453</v>
      </c>
    </row>
    <row r="558" spans="2:12" ht="15" customHeight="1" x14ac:dyDescent="0.3">
      <c r="B558" s="35" t="s">
        <v>247</v>
      </c>
      <c r="C558" s="35" t="s">
        <v>248</v>
      </c>
      <c r="H558" s="84" t="s">
        <v>783</v>
      </c>
      <c r="I558" s="84" t="s">
        <v>785</v>
      </c>
      <c r="J558" s="85" t="s">
        <v>436</v>
      </c>
      <c r="K558" s="85" t="s">
        <v>452</v>
      </c>
      <c r="L558" s="85" t="s">
        <v>453</v>
      </c>
    </row>
    <row r="559" spans="2:12" ht="15" customHeight="1" x14ac:dyDescent="0.3">
      <c r="B559" s="35" t="s">
        <v>247</v>
      </c>
      <c r="C559" s="35" t="s">
        <v>248</v>
      </c>
      <c r="H559" s="84" t="s">
        <v>511</v>
      </c>
      <c r="I559" s="84" t="s">
        <v>786</v>
      </c>
      <c r="J559" s="85" t="s">
        <v>442</v>
      </c>
      <c r="K559" s="85" t="s">
        <v>452</v>
      </c>
      <c r="L559" s="85" t="s">
        <v>453</v>
      </c>
    </row>
    <row r="560" spans="2:12" ht="15" customHeight="1" x14ac:dyDescent="0.3">
      <c r="B560" s="35" t="s">
        <v>247</v>
      </c>
      <c r="C560" s="35" t="s">
        <v>248</v>
      </c>
      <c r="H560" s="84" t="s">
        <v>511</v>
      </c>
      <c r="I560" s="84" t="s">
        <v>787</v>
      </c>
      <c r="J560" s="85" t="s">
        <v>442</v>
      </c>
      <c r="K560" s="85" t="s">
        <v>452</v>
      </c>
      <c r="L560" s="85" t="s">
        <v>453</v>
      </c>
    </row>
    <row r="561" spans="2:12" ht="15" customHeight="1" x14ac:dyDescent="0.3">
      <c r="B561" s="35" t="s">
        <v>247</v>
      </c>
      <c r="C561" s="35" t="s">
        <v>248</v>
      </c>
      <c r="H561" s="84" t="s">
        <v>788</v>
      </c>
      <c r="I561" s="84" t="s">
        <v>787</v>
      </c>
      <c r="J561" s="85" t="s">
        <v>442</v>
      </c>
      <c r="K561" s="85" t="s">
        <v>452</v>
      </c>
      <c r="L561" s="85" t="s">
        <v>453</v>
      </c>
    </row>
    <row r="562" spans="2:12" ht="15" customHeight="1" x14ac:dyDescent="0.3">
      <c r="B562" s="35" t="s">
        <v>247</v>
      </c>
      <c r="C562" s="35" t="s">
        <v>248</v>
      </c>
      <c r="H562" s="84" t="s">
        <v>789</v>
      </c>
      <c r="I562" s="84" t="s">
        <v>787</v>
      </c>
      <c r="J562" s="85" t="s">
        <v>442</v>
      </c>
      <c r="K562" s="85" t="s">
        <v>452</v>
      </c>
      <c r="L562" s="85" t="s">
        <v>453</v>
      </c>
    </row>
    <row r="563" spans="2:12" ht="15" customHeight="1" x14ac:dyDescent="0.3">
      <c r="B563" s="35" t="s">
        <v>247</v>
      </c>
      <c r="C563" s="35" t="s">
        <v>248</v>
      </c>
      <c r="H563" s="84" t="s">
        <v>790</v>
      </c>
      <c r="I563" s="84" t="s">
        <v>791</v>
      </c>
      <c r="J563" s="85" t="s">
        <v>442</v>
      </c>
      <c r="K563" s="85" t="s">
        <v>452</v>
      </c>
      <c r="L563" s="85" t="s">
        <v>453</v>
      </c>
    </row>
    <row r="564" spans="2:12" ht="15" customHeight="1" x14ac:dyDescent="0.3">
      <c r="B564" s="35" t="s">
        <v>247</v>
      </c>
      <c r="C564" s="35" t="s">
        <v>248</v>
      </c>
      <c r="H564" s="84" t="s">
        <v>511</v>
      </c>
      <c r="I564" s="84" t="s">
        <v>792</v>
      </c>
      <c r="J564" s="85" t="s">
        <v>442</v>
      </c>
      <c r="K564" s="85" t="s">
        <v>452</v>
      </c>
      <c r="L564" s="85" t="s">
        <v>453</v>
      </c>
    </row>
    <row r="565" spans="2:12" ht="15" customHeight="1" x14ac:dyDescent="0.3">
      <c r="B565" s="35" t="s">
        <v>247</v>
      </c>
      <c r="C565" s="35" t="s">
        <v>248</v>
      </c>
      <c r="H565" s="84" t="s">
        <v>511</v>
      </c>
      <c r="I565" s="84" t="s">
        <v>793</v>
      </c>
      <c r="J565" s="85" t="s">
        <v>442</v>
      </c>
      <c r="K565" s="85" t="s">
        <v>452</v>
      </c>
      <c r="L565" s="85" t="s">
        <v>453</v>
      </c>
    </row>
    <row r="566" spans="2:12" ht="15" customHeight="1" x14ac:dyDescent="0.3">
      <c r="B566" s="35" t="s">
        <v>247</v>
      </c>
      <c r="C566" s="35" t="s">
        <v>248</v>
      </c>
      <c r="H566" s="84" t="s">
        <v>511</v>
      </c>
      <c r="I566" s="84" t="s">
        <v>794</v>
      </c>
      <c r="J566" s="85" t="s">
        <v>442</v>
      </c>
      <c r="K566" s="85" t="s">
        <v>452</v>
      </c>
      <c r="L566" s="85" t="s">
        <v>453</v>
      </c>
    </row>
    <row r="567" spans="2:12" ht="15" customHeight="1" x14ac:dyDescent="0.3">
      <c r="B567" s="35" t="s">
        <v>247</v>
      </c>
      <c r="C567" s="35" t="s">
        <v>248</v>
      </c>
      <c r="H567" s="84" t="s">
        <v>511</v>
      </c>
      <c r="I567" s="84" t="s">
        <v>795</v>
      </c>
      <c r="J567" s="85" t="s">
        <v>436</v>
      </c>
      <c r="K567" s="85" t="s">
        <v>452</v>
      </c>
      <c r="L567" s="85" t="s">
        <v>453</v>
      </c>
    </row>
    <row r="568" spans="2:12" ht="15" customHeight="1" x14ac:dyDescent="0.3">
      <c r="B568" s="35" t="s">
        <v>247</v>
      </c>
      <c r="C568" s="35" t="s">
        <v>248</v>
      </c>
      <c r="H568" s="84" t="s">
        <v>511</v>
      </c>
      <c r="I568" s="84" t="s">
        <v>796</v>
      </c>
      <c r="J568" s="85" t="s">
        <v>442</v>
      </c>
      <c r="K568" s="85" t="s">
        <v>452</v>
      </c>
      <c r="L568" s="85" t="s">
        <v>453</v>
      </c>
    </row>
    <row r="569" spans="2:12" ht="15" customHeight="1" x14ac:dyDescent="0.3">
      <c r="B569" s="35" t="s">
        <v>247</v>
      </c>
      <c r="C569" s="35" t="s">
        <v>248</v>
      </c>
      <c r="H569" s="84" t="s">
        <v>511</v>
      </c>
      <c r="I569" s="84" t="s">
        <v>797</v>
      </c>
      <c r="J569" s="85" t="s">
        <v>442</v>
      </c>
      <c r="K569" s="85" t="s">
        <v>452</v>
      </c>
      <c r="L569" s="85" t="s">
        <v>453</v>
      </c>
    </row>
    <row r="570" spans="2:12" ht="15" customHeight="1" x14ac:dyDescent="0.3">
      <c r="B570" s="35" t="s">
        <v>247</v>
      </c>
      <c r="C570" s="35" t="s">
        <v>248</v>
      </c>
      <c r="H570" s="84" t="s">
        <v>511</v>
      </c>
      <c r="I570" s="84" t="s">
        <v>798</v>
      </c>
      <c r="J570" s="85" t="s">
        <v>442</v>
      </c>
      <c r="K570" s="85" t="s">
        <v>452</v>
      </c>
      <c r="L570" s="85" t="s">
        <v>453</v>
      </c>
    </row>
    <row r="571" spans="2:12" ht="15" customHeight="1" x14ac:dyDescent="0.3">
      <c r="B571" s="35" t="s">
        <v>247</v>
      </c>
      <c r="C571" s="35" t="s">
        <v>248</v>
      </c>
      <c r="H571" s="84" t="s">
        <v>511</v>
      </c>
      <c r="I571" s="84" t="s">
        <v>799</v>
      </c>
      <c r="J571" s="85" t="s">
        <v>442</v>
      </c>
      <c r="K571" s="85" t="s">
        <v>452</v>
      </c>
      <c r="L571" s="85" t="s">
        <v>453</v>
      </c>
    </row>
    <row r="572" spans="2:12" ht="15" customHeight="1" x14ac:dyDescent="0.3">
      <c r="B572" s="35" t="s">
        <v>247</v>
      </c>
      <c r="C572" s="35" t="s">
        <v>248</v>
      </c>
      <c r="H572" s="84" t="s">
        <v>522</v>
      </c>
      <c r="I572" s="84" t="s">
        <v>800</v>
      </c>
      <c r="J572" s="85" t="s">
        <v>436</v>
      </c>
      <c r="K572" s="85" t="s">
        <v>452</v>
      </c>
      <c r="L572" s="85" t="s">
        <v>453</v>
      </c>
    </row>
    <row r="573" spans="2:12" ht="15" customHeight="1" x14ac:dyDescent="0.3">
      <c r="B573" s="35" t="s">
        <v>247</v>
      </c>
      <c r="C573" s="35" t="s">
        <v>248</v>
      </c>
      <c r="H573" s="84" t="s">
        <v>511</v>
      </c>
      <c r="I573" s="84" t="s">
        <v>801</v>
      </c>
      <c r="J573" s="85" t="s">
        <v>442</v>
      </c>
      <c r="K573" s="85" t="s">
        <v>452</v>
      </c>
      <c r="L573" s="85" t="s">
        <v>453</v>
      </c>
    </row>
    <row r="575" spans="2:12" ht="15" customHeight="1" x14ac:dyDescent="0.3">
      <c r="B575" s="38" t="s">
        <v>263</v>
      </c>
      <c r="C575" s="38" t="s">
        <v>130</v>
      </c>
      <c r="D575" s="82" t="s">
        <v>264</v>
      </c>
    </row>
    <row r="576" spans="2:12" ht="15" customHeight="1" x14ac:dyDescent="0.3">
      <c r="B576" s="38" t="s">
        <v>263</v>
      </c>
      <c r="C576" s="38" t="s">
        <v>130</v>
      </c>
      <c r="H576" s="84" t="s">
        <v>510</v>
      </c>
      <c r="I576" s="84" t="s">
        <v>435</v>
      </c>
      <c r="J576" s="85" t="s">
        <v>436</v>
      </c>
    </row>
    <row r="577" spans="2:12" ht="15" customHeight="1" x14ac:dyDescent="0.3">
      <c r="B577" s="38" t="s">
        <v>263</v>
      </c>
      <c r="C577" s="38" t="s">
        <v>130</v>
      </c>
      <c r="H577" s="84" t="s">
        <v>511</v>
      </c>
      <c r="I577" s="84" t="s">
        <v>438</v>
      </c>
      <c r="J577" s="85" t="s">
        <v>436</v>
      </c>
      <c r="L577" s="86">
        <v>41411</v>
      </c>
    </row>
    <row r="578" spans="2:12" ht="15" customHeight="1" x14ac:dyDescent="0.3">
      <c r="B578" s="38" t="s">
        <v>263</v>
      </c>
      <c r="C578" s="38" t="s">
        <v>130</v>
      </c>
      <c r="H578" s="84" t="s">
        <v>511</v>
      </c>
      <c r="I578" s="84" t="s">
        <v>495</v>
      </c>
      <c r="J578" s="85" t="s">
        <v>436</v>
      </c>
      <c r="L578" s="86">
        <v>41431</v>
      </c>
    </row>
    <row r="579" spans="2:12" ht="15" customHeight="1" x14ac:dyDescent="0.3">
      <c r="B579" s="38" t="s">
        <v>263</v>
      </c>
      <c r="C579" s="38" t="s">
        <v>130</v>
      </c>
      <c r="H579" s="84" t="s">
        <v>511</v>
      </c>
      <c r="I579" s="84" t="s">
        <v>542</v>
      </c>
      <c r="J579" s="85" t="s">
        <v>436</v>
      </c>
      <c r="L579" s="86">
        <v>41382</v>
      </c>
    </row>
    <row r="580" spans="2:12" ht="15" customHeight="1" x14ac:dyDescent="0.3">
      <c r="B580" s="38" t="s">
        <v>263</v>
      </c>
      <c r="C580" s="38" t="s">
        <v>130</v>
      </c>
      <c r="H580" s="84" t="s">
        <v>499</v>
      </c>
      <c r="I580" s="84" t="s">
        <v>500</v>
      </c>
      <c r="J580" s="85" t="s">
        <v>436</v>
      </c>
      <c r="K580" s="86">
        <v>41303</v>
      </c>
    </row>
    <row r="581" spans="2:12" ht="15" customHeight="1" x14ac:dyDescent="0.3">
      <c r="B581" s="38" t="s">
        <v>263</v>
      </c>
      <c r="C581" s="38" t="s">
        <v>130</v>
      </c>
      <c r="H581" s="84" t="s">
        <v>511</v>
      </c>
      <c r="I581" s="84" t="s">
        <v>531</v>
      </c>
      <c r="J581" s="85" t="s">
        <v>436</v>
      </c>
      <c r="K581" s="86">
        <v>41352</v>
      </c>
    </row>
    <row r="582" spans="2:12" ht="15" customHeight="1" x14ac:dyDescent="0.3">
      <c r="B582" s="38" t="s">
        <v>263</v>
      </c>
      <c r="C582" s="38" t="s">
        <v>130</v>
      </c>
      <c r="H582" s="84" t="s">
        <v>511</v>
      </c>
      <c r="I582" s="84" t="s">
        <v>502</v>
      </c>
      <c r="J582" s="85" t="s">
        <v>436</v>
      </c>
      <c r="L582" s="86">
        <v>41389</v>
      </c>
    </row>
    <row r="583" spans="2:12" ht="15" customHeight="1" x14ac:dyDescent="0.3">
      <c r="B583" s="38" t="s">
        <v>263</v>
      </c>
      <c r="C583" s="38" t="s">
        <v>130</v>
      </c>
      <c r="H583" s="84" t="s">
        <v>511</v>
      </c>
      <c r="I583" s="84" t="s">
        <v>802</v>
      </c>
      <c r="J583" s="85" t="s">
        <v>442</v>
      </c>
    </row>
    <row r="584" spans="2:12" ht="15" customHeight="1" x14ac:dyDescent="0.3">
      <c r="B584" s="38" t="s">
        <v>263</v>
      </c>
      <c r="C584" s="38" t="s">
        <v>130</v>
      </c>
      <c r="H584" s="84" t="s">
        <v>511</v>
      </c>
      <c r="I584" s="84" t="s">
        <v>803</v>
      </c>
      <c r="J584" s="85" t="s">
        <v>442</v>
      </c>
    </row>
    <row r="585" spans="2:12" ht="15" customHeight="1" x14ac:dyDescent="0.3">
      <c r="B585" s="38" t="s">
        <v>263</v>
      </c>
      <c r="C585" s="38" t="s">
        <v>130</v>
      </c>
      <c r="H585" s="84" t="s">
        <v>511</v>
      </c>
      <c r="I585" s="84" t="s">
        <v>481</v>
      </c>
      <c r="J585" s="85" t="s">
        <v>442</v>
      </c>
    </row>
    <row r="586" spans="2:12" ht="15" customHeight="1" x14ac:dyDescent="0.3">
      <c r="B586" s="38" t="s">
        <v>263</v>
      </c>
      <c r="C586" s="38" t="s">
        <v>130</v>
      </c>
      <c r="H586" s="84" t="s">
        <v>511</v>
      </c>
      <c r="I586" s="84" t="s">
        <v>804</v>
      </c>
      <c r="J586" s="85" t="s">
        <v>442</v>
      </c>
    </row>
    <row r="587" spans="2:12" ht="15" customHeight="1" x14ac:dyDescent="0.3">
      <c r="B587" s="38" t="s">
        <v>263</v>
      </c>
      <c r="C587" s="38" t="s">
        <v>130</v>
      </c>
      <c r="H587" s="84" t="s">
        <v>520</v>
      </c>
      <c r="I587" s="84" t="s">
        <v>805</v>
      </c>
      <c r="J587" s="85" t="s">
        <v>436</v>
      </c>
    </row>
    <row r="588" spans="2:12" ht="15" customHeight="1" x14ac:dyDescent="0.3">
      <c r="B588" s="38" t="s">
        <v>263</v>
      </c>
      <c r="C588" s="38" t="s">
        <v>130</v>
      </c>
      <c r="H588" s="84" t="s">
        <v>511</v>
      </c>
      <c r="I588" s="84" t="s">
        <v>645</v>
      </c>
      <c r="J588" s="85" t="s">
        <v>436</v>
      </c>
      <c r="L588" s="86">
        <v>41400</v>
      </c>
    </row>
    <row r="589" spans="2:12" ht="15" customHeight="1" x14ac:dyDescent="0.3">
      <c r="B589" s="38" t="s">
        <v>263</v>
      </c>
      <c r="C589" s="38" t="s">
        <v>130</v>
      </c>
      <c r="H589" s="84" t="s">
        <v>806</v>
      </c>
      <c r="I589" s="84" t="s">
        <v>807</v>
      </c>
      <c r="J589" s="85" t="s">
        <v>442</v>
      </c>
      <c r="K589" s="86">
        <v>41423</v>
      </c>
    </row>
    <row r="591" spans="2:12" ht="15" customHeight="1" x14ac:dyDescent="0.3">
      <c r="B591" s="35" t="s">
        <v>265</v>
      </c>
      <c r="C591" s="32" t="s">
        <v>77</v>
      </c>
      <c r="D591" s="81" t="s">
        <v>266</v>
      </c>
    </row>
    <row r="592" spans="2:12" ht="15" customHeight="1" x14ac:dyDescent="0.3">
      <c r="B592" s="35" t="s">
        <v>265</v>
      </c>
      <c r="C592" s="32" t="s">
        <v>77</v>
      </c>
      <c r="D592" s="81" t="s">
        <v>266</v>
      </c>
      <c r="H592" s="84" t="s">
        <v>510</v>
      </c>
      <c r="I592" s="84" t="s">
        <v>435</v>
      </c>
      <c r="J592" s="85" t="s">
        <v>436</v>
      </c>
      <c r="K592" s="85" t="s">
        <v>452</v>
      </c>
      <c r="L592" s="85" t="s">
        <v>453</v>
      </c>
    </row>
    <row r="593" spans="2:12" ht="15" customHeight="1" x14ac:dyDescent="0.3">
      <c r="B593" s="35" t="s">
        <v>265</v>
      </c>
      <c r="C593" s="32" t="s">
        <v>77</v>
      </c>
      <c r="D593" s="81" t="s">
        <v>266</v>
      </c>
      <c r="H593" s="84" t="s">
        <v>511</v>
      </c>
      <c r="I593" s="84" t="s">
        <v>492</v>
      </c>
      <c r="J593" s="85" t="s">
        <v>436</v>
      </c>
      <c r="K593" s="85" t="s">
        <v>452</v>
      </c>
      <c r="L593" s="85" t="s">
        <v>453</v>
      </c>
    </row>
    <row r="594" spans="2:12" ht="15" customHeight="1" x14ac:dyDescent="0.3">
      <c r="B594" s="35" t="s">
        <v>265</v>
      </c>
      <c r="C594" s="32" t="s">
        <v>77</v>
      </c>
      <c r="D594" s="81" t="s">
        <v>266</v>
      </c>
      <c r="H594" s="84" t="s">
        <v>766</v>
      </c>
      <c r="I594" s="84" t="s">
        <v>440</v>
      </c>
      <c r="J594" s="85" t="s">
        <v>436</v>
      </c>
      <c r="K594" s="85" t="s">
        <v>452</v>
      </c>
      <c r="L594" s="86">
        <v>42093</v>
      </c>
    </row>
    <row r="595" spans="2:12" ht="15" customHeight="1" x14ac:dyDescent="0.3">
      <c r="B595" s="35" t="s">
        <v>265</v>
      </c>
      <c r="C595" s="32" t="s">
        <v>77</v>
      </c>
      <c r="D595" s="81" t="s">
        <v>266</v>
      </c>
      <c r="H595" s="84" t="s">
        <v>511</v>
      </c>
      <c r="I595" s="84" t="s">
        <v>808</v>
      </c>
      <c r="J595" s="85" t="s">
        <v>436</v>
      </c>
      <c r="K595" s="85" t="s">
        <v>452</v>
      </c>
      <c r="L595" s="85" t="s">
        <v>453</v>
      </c>
    </row>
    <row r="596" spans="2:12" ht="15" customHeight="1" x14ac:dyDescent="0.3">
      <c r="B596" s="35" t="s">
        <v>265</v>
      </c>
      <c r="C596" s="32" t="s">
        <v>77</v>
      </c>
      <c r="D596" s="81" t="s">
        <v>266</v>
      </c>
      <c r="I596" s="84" t="s">
        <v>809</v>
      </c>
    </row>
    <row r="597" spans="2:12" ht="15" customHeight="1" x14ac:dyDescent="0.3">
      <c r="B597" s="35" t="s">
        <v>265</v>
      </c>
      <c r="C597" s="32" t="s">
        <v>77</v>
      </c>
      <c r="D597" s="81" t="s">
        <v>266</v>
      </c>
      <c r="H597" s="84" t="s">
        <v>810</v>
      </c>
      <c r="I597" s="84" t="s">
        <v>811</v>
      </c>
      <c r="J597" s="85" t="s">
        <v>436</v>
      </c>
      <c r="K597" s="85" t="s">
        <v>452</v>
      </c>
      <c r="L597" s="85" t="s">
        <v>453</v>
      </c>
    </row>
    <row r="598" spans="2:12" ht="15" customHeight="1" x14ac:dyDescent="0.3">
      <c r="B598" s="35" t="s">
        <v>265</v>
      </c>
      <c r="C598" s="32" t="s">
        <v>77</v>
      </c>
      <c r="D598" s="81" t="s">
        <v>266</v>
      </c>
      <c r="H598" s="84" t="s">
        <v>511</v>
      </c>
      <c r="I598" s="84" t="s">
        <v>812</v>
      </c>
      <c r="J598" s="85" t="s">
        <v>436</v>
      </c>
      <c r="K598" s="85" t="s">
        <v>452</v>
      </c>
      <c r="L598" s="85" t="s">
        <v>453</v>
      </c>
    </row>
    <row r="599" spans="2:12" ht="15" customHeight="1" x14ac:dyDescent="0.3">
      <c r="B599" s="35" t="s">
        <v>265</v>
      </c>
      <c r="C599" s="32" t="s">
        <v>77</v>
      </c>
      <c r="D599" s="81" t="s">
        <v>266</v>
      </c>
      <c r="H599" s="84" t="s">
        <v>813</v>
      </c>
      <c r="I599" s="84" t="s">
        <v>441</v>
      </c>
      <c r="J599" s="85" t="s">
        <v>436</v>
      </c>
      <c r="K599" s="85" t="s">
        <v>452</v>
      </c>
      <c r="L599" s="85" t="s">
        <v>453</v>
      </c>
    </row>
    <row r="600" spans="2:12" ht="15" customHeight="1" x14ac:dyDescent="0.3">
      <c r="B600" s="35" t="s">
        <v>265</v>
      </c>
      <c r="C600" s="32" t="s">
        <v>77</v>
      </c>
      <c r="D600" s="81" t="s">
        <v>266</v>
      </c>
      <c r="I600" s="84" t="s">
        <v>814</v>
      </c>
    </row>
    <row r="601" spans="2:12" ht="15" customHeight="1" x14ac:dyDescent="0.3">
      <c r="B601" s="35" t="s">
        <v>265</v>
      </c>
      <c r="C601" s="32" t="s">
        <v>77</v>
      </c>
      <c r="D601" s="81" t="s">
        <v>266</v>
      </c>
      <c r="H601" s="84" t="s">
        <v>519</v>
      </c>
      <c r="I601" s="84" t="s">
        <v>815</v>
      </c>
      <c r="J601" s="85" t="s">
        <v>436</v>
      </c>
      <c r="K601" s="85" t="s">
        <v>452</v>
      </c>
      <c r="L601" s="85" t="s">
        <v>453</v>
      </c>
    </row>
    <row r="602" spans="2:12" ht="15" customHeight="1" x14ac:dyDescent="0.3">
      <c r="B602" s="35" t="s">
        <v>265</v>
      </c>
      <c r="C602" s="32" t="s">
        <v>77</v>
      </c>
      <c r="D602" s="81" t="s">
        <v>266</v>
      </c>
      <c r="H602" s="84" t="s">
        <v>499</v>
      </c>
      <c r="I602" s="84" t="s">
        <v>500</v>
      </c>
      <c r="J602" s="85" t="s">
        <v>436</v>
      </c>
      <c r="K602" s="85" t="s">
        <v>452</v>
      </c>
      <c r="L602" s="85" t="s">
        <v>453</v>
      </c>
    </row>
    <row r="603" spans="2:12" ht="15" customHeight="1" x14ac:dyDescent="0.3">
      <c r="B603" s="35" t="s">
        <v>265</v>
      </c>
      <c r="C603" s="32" t="s">
        <v>77</v>
      </c>
      <c r="D603" s="81" t="s">
        <v>266</v>
      </c>
      <c r="H603" s="84" t="s">
        <v>496</v>
      </c>
      <c r="I603" s="84" t="s">
        <v>816</v>
      </c>
      <c r="J603" s="85" t="s">
        <v>442</v>
      </c>
      <c r="K603" s="85" t="s">
        <v>452</v>
      </c>
      <c r="L603" s="85" t="s">
        <v>453</v>
      </c>
    </row>
    <row r="604" spans="2:12" ht="15" customHeight="1" x14ac:dyDescent="0.3">
      <c r="B604" s="35" t="s">
        <v>265</v>
      </c>
      <c r="C604" s="32" t="s">
        <v>77</v>
      </c>
      <c r="D604" s="81" t="s">
        <v>266</v>
      </c>
      <c r="H604" s="84" t="s">
        <v>519</v>
      </c>
      <c r="I604" s="84" t="s">
        <v>817</v>
      </c>
      <c r="J604" s="85" t="s">
        <v>442</v>
      </c>
      <c r="K604" s="85" t="s">
        <v>452</v>
      </c>
      <c r="L604" s="85" t="s">
        <v>453</v>
      </c>
    </row>
    <row r="605" spans="2:12" ht="15" customHeight="1" x14ac:dyDescent="0.3">
      <c r="B605" s="35" t="s">
        <v>265</v>
      </c>
      <c r="C605" s="32" t="s">
        <v>77</v>
      </c>
      <c r="D605" s="81" t="s">
        <v>266</v>
      </c>
      <c r="H605" s="84" t="s">
        <v>519</v>
      </c>
      <c r="I605" s="84" t="s">
        <v>818</v>
      </c>
      <c r="J605" s="85" t="s">
        <v>442</v>
      </c>
      <c r="K605" s="85" t="s">
        <v>452</v>
      </c>
      <c r="L605" s="85" t="s">
        <v>453</v>
      </c>
    </row>
    <row r="606" spans="2:12" ht="15" customHeight="1" x14ac:dyDescent="0.3">
      <c r="B606" s="35" t="s">
        <v>265</v>
      </c>
      <c r="C606" s="32" t="s">
        <v>77</v>
      </c>
      <c r="D606" s="81" t="s">
        <v>266</v>
      </c>
      <c r="H606" s="84" t="s">
        <v>819</v>
      </c>
      <c r="I606" s="84" t="s">
        <v>550</v>
      </c>
      <c r="J606" s="85" t="s">
        <v>442</v>
      </c>
      <c r="K606" s="85" t="s">
        <v>452</v>
      </c>
      <c r="L606" s="85" t="s">
        <v>453</v>
      </c>
    </row>
    <row r="607" spans="2:12" ht="15" customHeight="1" x14ac:dyDescent="0.3">
      <c r="B607" s="35" t="s">
        <v>265</v>
      </c>
      <c r="C607" s="32" t="s">
        <v>77</v>
      </c>
      <c r="D607" s="81" t="s">
        <v>266</v>
      </c>
      <c r="H607" s="84" t="s">
        <v>511</v>
      </c>
      <c r="I607" s="84" t="s">
        <v>820</v>
      </c>
      <c r="J607" s="85" t="s">
        <v>442</v>
      </c>
      <c r="K607" s="85" t="s">
        <v>452</v>
      </c>
      <c r="L607" s="85" t="s">
        <v>453</v>
      </c>
    </row>
    <row r="608" spans="2:12" ht="15" customHeight="1" x14ac:dyDescent="0.3">
      <c r="B608" s="35" t="s">
        <v>265</v>
      </c>
      <c r="C608" s="32" t="s">
        <v>77</v>
      </c>
      <c r="D608" s="81" t="s">
        <v>266</v>
      </c>
      <c r="H608" s="84" t="s">
        <v>519</v>
      </c>
      <c r="I608" s="84" t="s">
        <v>821</v>
      </c>
      <c r="J608" s="85" t="s">
        <v>442</v>
      </c>
      <c r="K608" s="85" t="s">
        <v>452</v>
      </c>
      <c r="L608" s="85" t="s">
        <v>453</v>
      </c>
    </row>
    <row r="609" spans="2:12" ht="15" customHeight="1" x14ac:dyDescent="0.3">
      <c r="B609" s="35" t="s">
        <v>265</v>
      </c>
      <c r="C609" s="32" t="s">
        <v>77</v>
      </c>
      <c r="D609" s="81" t="s">
        <v>266</v>
      </c>
      <c r="H609" s="84" t="s">
        <v>623</v>
      </c>
      <c r="I609" s="84" t="s">
        <v>822</v>
      </c>
      <c r="J609" s="85" t="s">
        <v>436</v>
      </c>
      <c r="K609" s="86">
        <v>42095</v>
      </c>
      <c r="L609" s="85" t="s">
        <v>453</v>
      </c>
    </row>
    <row r="610" spans="2:12" ht="15" customHeight="1" x14ac:dyDescent="0.3">
      <c r="B610" s="35" t="s">
        <v>265</v>
      </c>
      <c r="C610" s="32" t="s">
        <v>77</v>
      </c>
      <c r="D610" s="81" t="s">
        <v>266</v>
      </c>
      <c r="H610" s="84" t="s">
        <v>823</v>
      </c>
      <c r="I610" s="84" t="s">
        <v>469</v>
      </c>
      <c r="J610" s="85" t="s">
        <v>436</v>
      </c>
      <c r="K610" s="85" t="s">
        <v>452</v>
      </c>
      <c r="L610" s="86">
        <v>42369</v>
      </c>
    </row>
    <row r="612" spans="2:12" ht="15" customHeight="1" x14ac:dyDescent="0.3">
      <c r="B612" s="38" t="s">
        <v>269</v>
      </c>
      <c r="C612" s="38" t="s">
        <v>62</v>
      </c>
      <c r="D612" s="82" t="s">
        <v>270</v>
      </c>
    </row>
    <row r="613" spans="2:12" ht="15" customHeight="1" x14ac:dyDescent="0.3">
      <c r="B613" s="38" t="s">
        <v>269</v>
      </c>
      <c r="C613" s="38" t="s">
        <v>62</v>
      </c>
      <c r="H613" s="84" t="s">
        <v>628</v>
      </c>
      <c r="I613" s="84" t="s">
        <v>824</v>
      </c>
      <c r="J613" s="85" t="s">
        <v>436</v>
      </c>
      <c r="L613" s="86">
        <v>41425</v>
      </c>
    </row>
    <row r="614" spans="2:12" ht="15" customHeight="1" x14ac:dyDescent="0.3">
      <c r="B614" s="38" t="s">
        <v>269</v>
      </c>
      <c r="C614" s="38" t="s">
        <v>62</v>
      </c>
      <c r="H614" s="84" t="s">
        <v>628</v>
      </c>
      <c r="I614" s="84" t="s">
        <v>825</v>
      </c>
      <c r="J614" s="85" t="s">
        <v>436</v>
      </c>
      <c r="L614" s="86">
        <v>41425</v>
      </c>
    </row>
    <row r="615" spans="2:12" ht="15" customHeight="1" x14ac:dyDescent="0.3">
      <c r="B615" s="38" t="s">
        <v>269</v>
      </c>
      <c r="C615" s="38" t="s">
        <v>62</v>
      </c>
      <c r="H615" s="84" t="s">
        <v>511</v>
      </c>
      <c r="I615" s="84" t="s">
        <v>561</v>
      </c>
      <c r="J615" s="85" t="s">
        <v>442</v>
      </c>
      <c r="L615" s="86">
        <v>41389</v>
      </c>
    </row>
    <row r="616" spans="2:12" ht="15" customHeight="1" x14ac:dyDescent="0.3">
      <c r="B616" s="38" t="s">
        <v>269</v>
      </c>
      <c r="C616" s="38" t="s">
        <v>62</v>
      </c>
      <c r="H616" s="84" t="s">
        <v>511</v>
      </c>
      <c r="I616" s="84" t="s">
        <v>544</v>
      </c>
      <c r="J616" s="85" t="s">
        <v>436</v>
      </c>
    </row>
    <row r="617" spans="2:12" ht="15" customHeight="1" x14ac:dyDescent="0.3">
      <c r="B617" s="38" t="s">
        <v>269</v>
      </c>
      <c r="C617" s="38" t="s">
        <v>62</v>
      </c>
      <c r="H617" s="84" t="s">
        <v>826</v>
      </c>
      <c r="I617" s="84" t="s">
        <v>827</v>
      </c>
      <c r="J617" s="85" t="s">
        <v>436</v>
      </c>
      <c r="K617" s="86">
        <v>41426</v>
      </c>
    </row>
    <row r="618" spans="2:12" ht="15" customHeight="1" x14ac:dyDescent="0.3">
      <c r="B618" s="38" t="s">
        <v>269</v>
      </c>
      <c r="C618" s="38" t="s">
        <v>62</v>
      </c>
      <c r="H618" s="84" t="s">
        <v>519</v>
      </c>
      <c r="I618" s="84" t="s">
        <v>828</v>
      </c>
      <c r="J618" s="85" t="s">
        <v>436</v>
      </c>
    </row>
    <row r="619" spans="2:12" ht="15" customHeight="1" x14ac:dyDescent="0.3">
      <c r="B619" s="38" t="s">
        <v>269</v>
      </c>
      <c r="C619" s="38" t="s">
        <v>62</v>
      </c>
      <c r="H619" s="84" t="s">
        <v>519</v>
      </c>
      <c r="I619" s="84" t="s">
        <v>829</v>
      </c>
      <c r="J619" s="85" t="s">
        <v>442</v>
      </c>
    </row>
    <row r="620" spans="2:12" ht="15" customHeight="1" x14ac:dyDescent="0.3">
      <c r="B620" s="38" t="s">
        <v>269</v>
      </c>
      <c r="C620" s="38" t="s">
        <v>62</v>
      </c>
      <c r="H620" s="84" t="s">
        <v>830</v>
      </c>
      <c r="I620" s="84" t="s">
        <v>831</v>
      </c>
      <c r="J620" s="85" t="s">
        <v>442</v>
      </c>
      <c r="L620" s="86">
        <v>41397</v>
      </c>
    </row>
    <row r="621" spans="2:12" ht="15" customHeight="1" x14ac:dyDescent="0.3">
      <c r="B621" s="38" t="s">
        <v>269</v>
      </c>
      <c r="C621" s="38" t="s">
        <v>62</v>
      </c>
      <c r="H621" s="84" t="s">
        <v>830</v>
      </c>
      <c r="I621" s="84" t="s">
        <v>832</v>
      </c>
      <c r="J621" s="85" t="s">
        <v>442</v>
      </c>
      <c r="L621" s="86">
        <v>41397</v>
      </c>
    </row>
    <row r="622" spans="2:12" ht="15" customHeight="1" x14ac:dyDescent="0.3">
      <c r="B622" s="38" t="s">
        <v>269</v>
      </c>
      <c r="C622" s="38" t="s">
        <v>62</v>
      </c>
      <c r="H622" s="84" t="s">
        <v>511</v>
      </c>
      <c r="I622" s="84" t="s">
        <v>833</v>
      </c>
      <c r="J622" s="85" t="s">
        <v>436</v>
      </c>
    </row>
    <row r="624" spans="2:12" ht="15" customHeight="1" x14ac:dyDescent="0.3">
      <c r="B624" s="38" t="s">
        <v>276</v>
      </c>
      <c r="C624" s="38" t="s">
        <v>62</v>
      </c>
      <c r="D624" s="81" t="s">
        <v>277</v>
      </c>
    </row>
    <row r="625" spans="2:12" ht="15" customHeight="1" x14ac:dyDescent="0.3">
      <c r="B625" s="38" t="s">
        <v>276</v>
      </c>
      <c r="C625" s="38" t="s">
        <v>62</v>
      </c>
      <c r="H625" s="84" t="s">
        <v>510</v>
      </c>
      <c r="I625" s="84" t="s">
        <v>834</v>
      </c>
      <c r="J625" s="85" t="s">
        <v>436</v>
      </c>
      <c r="L625" s="86">
        <v>39055</v>
      </c>
    </row>
    <row r="626" spans="2:12" ht="15" customHeight="1" x14ac:dyDescent="0.3">
      <c r="B626" s="38" t="s">
        <v>276</v>
      </c>
      <c r="C626" s="38" t="s">
        <v>62</v>
      </c>
      <c r="H626" s="84" t="s">
        <v>511</v>
      </c>
      <c r="I626" s="84" t="s">
        <v>512</v>
      </c>
      <c r="J626" s="85" t="s">
        <v>436</v>
      </c>
    </row>
    <row r="627" spans="2:12" ht="15" customHeight="1" x14ac:dyDescent="0.3">
      <c r="B627" s="38" t="s">
        <v>276</v>
      </c>
      <c r="C627" s="38" t="s">
        <v>62</v>
      </c>
      <c r="H627" s="84" t="s">
        <v>639</v>
      </c>
      <c r="I627" s="84" t="s">
        <v>512</v>
      </c>
      <c r="J627" s="85" t="s">
        <v>436</v>
      </c>
    </row>
    <row r="628" spans="2:12" ht="15" customHeight="1" x14ac:dyDescent="0.3">
      <c r="B628" s="38" t="s">
        <v>276</v>
      </c>
      <c r="C628" s="38" t="s">
        <v>62</v>
      </c>
      <c r="H628" s="84" t="s">
        <v>494</v>
      </c>
      <c r="I628" s="84" t="s">
        <v>513</v>
      </c>
      <c r="J628" s="85" t="s">
        <v>436</v>
      </c>
    </row>
    <row r="629" spans="2:12" ht="15" customHeight="1" x14ac:dyDescent="0.3">
      <c r="B629" s="38" t="s">
        <v>276</v>
      </c>
      <c r="C629" s="38" t="s">
        <v>62</v>
      </c>
      <c r="H629" s="84" t="s">
        <v>494</v>
      </c>
      <c r="I629" s="84" t="s">
        <v>835</v>
      </c>
      <c r="J629" s="85" t="s">
        <v>436</v>
      </c>
    </row>
    <row r="630" spans="2:12" ht="15" customHeight="1" x14ac:dyDescent="0.3">
      <c r="B630" s="38" t="s">
        <v>276</v>
      </c>
      <c r="C630" s="38" t="s">
        <v>62</v>
      </c>
      <c r="H630" s="84" t="s">
        <v>494</v>
      </c>
      <c r="I630" s="84" t="s">
        <v>529</v>
      </c>
      <c r="J630" s="85" t="s">
        <v>436</v>
      </c>
    </row>
    <row r="631" spans="2:12" ht="15" customHeight="1" x14ac:dyDescent="0.3">
      <c r="B631" s="38" t="s">
        <v>276</v>
      </c>
      <c r="C631" s="38" t="s">
        <v>62</v>
      </c>
      <c r="H631" s="84" t="s">
        <v>836</v>
      </c>
      <c r="I631" s="84" t="s">
        <v>837</v>
      </c>
      <c r="J631" s="85" t="s">
        <v>436</v>
      </c>
    </row>
    <row r="632" spans="2:12" ht="15" customHeight="1" x14ac:dyDescent="0.3">
      <c r="B632" s="38" t="s">
        <v>276</v>
      </c>
      <c r="C632" s="38" t="s">
        <v>62</v>
      </c>
      <c r="H632" s="84" t="s">
        <v>494</v>
      </c>
      <c r="I632" s="84" t="s">
        <v>514</v>
      </c>
      <c r="J632" s="85" t="s">
        <v>436</v>
      </c>
    </row>
    <row r="633" spans="2:12" ht="15" customHeight="1" x14ac:dyDescent="0.3">
      <c r="B633" s="38" t="s">
        <v>276</v>
      </c>
      <c r="C633" s="38" t="s">
        <v>62</v>
      </c>
      <c r="H633" s="84" t="s">
        <v>494</v>
      </c>
      <c r="I633" s="84" t="s">
        <v>440</v>
      </c>
      <c r="J633" s="85" t="s">
        <v>436</v>
      </c>
    </row>
    <row r="634" spans="2:12" ht="15" customHeight="1" x14ac:dyDescent="0.3">
      <c r="B634" s="38" t="s">
        <v>276</v>
      </c>
      <c r="C634" s="38" t="s">
        <v>62</v>
      </c>
      <c r="H634" s="84" t="s">
        <v>838</v>
      </c>
      <c r="I634" s="84" t="s">
        <v>839</v>
      </c>
      <c r="J634" s="85" t="s">
        <v>436</v>
      </c>
    </row>
    <row r="635" spans="2:12" ht="15" customHeight="1" x14ac:dyDescent="0.3">
      <c r="B635" s="38" t="s">
        <v>276</v>
      </c>
      <c r="C635" s="38" t="s">
        <v>62</v>
      </c>
      <c r="H635" s="84" t="s">
        <v>511</v>
      </c>
      <c r="I635" s="84" t="s">
        <v>840</v>
      </c>
      <c r="J635" s="85" t="s">
        <v>442</v>
      </c>
    </row>
    <row r="636" spans="2:12" ht="15" customHeight="1" x14ac:dyDescent="0.3">
      <c r="B636" s="38" t="s">
        <v>276</v>
      </c>
      <c r="C636" s="38" t="s">
        <v>62</v>
      </c>
      <c r="H636" s="84" t="s">
        <v>511</v>
      </c>
      <c r="I636" s="84" t="s">
        <v>561</v>
      </c>
      <c r="J636" s="85" t="s">
        <v>436</v>
      </c>
    </row>
    <row r="637" spans="2:12" ht="15" customHeight="1" x14ac:dyDescent="0.3">
      <c r="B637" s="38" t="s">
        <v>276</v>
      </c>
      <c r="C637" s="38" t="s">
        <v>62</v>
      </c>
      <c r="H637" s="84" t="s">
        <v>511</v>
      </c>
      <c r="I637" s="84" t="s">
        <v>841</v>
      </c>
      <c r="J637" s="85" t="s">
        <v>442</v>
      </c>
    </row>
    <row r="638" spans="2:12" ht="15" customHeight="1" x14ac:dyDescent="0.3">
      <c r="B638" s="38" t="s">
        <v>276</v>
      </c>
      <c r="C638" s="38" t="s">
        <v>62</v>
      </c>
      <c r="H638" s="84" t="s">
        <v>511</v>
      </c>
      <c r="I638" s="84" t="s">
        <v>842</v>
      </c>
      <c r="J638" s="85" t="s">
        <v>442</v>
      </c>
    </row>
    <row r="639" spans="2:12" ht="15" customHeight="1" x14ac:dyDescent="0.3">
      <c r="B639" s="38" t="s">
        <v>276</v>
      </c>
      <c r="C639" s="38" t="s">
        <v>62</v>
      </c>
      <c r="H639" s="84" t="s">
        <v>843</v>
      </c>
      <c r="I639" s="84" t="s">
        <v>60</v>
      </c>
      <c r="J639" s="85" t="s">
        <v>436</v>
      </c>
    </row>
  </sheetData>
  <sortState ref="B1:J370">
    <sortCondition ref="B1:B370"/>
  </sortState>
  <hyperlinks>
    <hyperlink ref="D302" r:id="rId1"/>
    <hyperlink ref="D231" r:id="rId2"/>
    <hyperlink ref="D276" r:id="rId3"/>
    <hyperlink ref="D30" r:id="rId4"/>
    <hyperlink ref="D2" r:id="rId5"/>
    <hyperlink ref="D15" r:id="rId6"/>
    <hyperlink ref="D48" r:id="rId7"/>
    <hyperlink ref="D75" r:id="rId8"/>
    <hyperlink ref="D85" r:id="rId9"/>
    <hyperlink ref="D98" r:id="rId10"/>
    <hyperlink ref="D134" r:id="rId11"/>
    <hyperlink ref="D153" r:id="rId12"/>
    <hyperlink ref="D171" r:id="rId13"/>
    <hyperlink ref="D179" r:id="rId14"/>
    <hyperlink ref="D192" r:id="rId15"/>
    <hyperlink ref="D195" r:id="rId16"/>
    <hyperlink ref="D206" r:id="rId17"/>
    <hyperlink ref="D213" r:id="rId18"/>
    <hyperlink ref="D325" r:id="rId19"/>
    <hyperlink ref="D336" r:id="rId20"/>
    <hyperlink ref="D351" r:id="rId21"/>
    <hyperlink ref="D374" r:id="rId22"/>
    <hyperlink ref="D398" r:id="rId23"/>
    <hyperlink ref="D403" r:id="rId24"/>
    <hyperlink ref="D414" r:id="rId25"/>
    <hyperlink ref="D426" r:id="rId26"/>
    <hyperlink ref="D430" r:id="rId27"/>
    <hyperlink ref="D445" r:id="rId28"/>
    <hyperlink ref="D450" r:id="rId29"/>
    <hyperlink ref="D462" r:id="rId30"/>
    <hyperlink ref="D492" r:id="rId31"/>
    <hyperlink ref="D503" r:id="rId32"/>
    <hyperlink ref="D509" r:id="rId33"/>
    <hyperlink ref="D539" r:id="rId34"/>
    <hyperlink ref="D554" r:id="rId35"/>
    <hyperlink ref="D575" r:id="rId36"/>
    <hyperlink ref="D591" r:id="rId37"/>
    <hyperlink ref="D592" r:id="rId38"/>
    <hyperlink ref="D593" r:id="rId39"/>
    <hyperlink ref="D594" r:id="rId40"/>
    <hyperlink ref="D595" r:id="rId41"/>
    <hyperlink ref="D596" r:id="rId42"/>
    <hyperlink ref="D597" r:id="rId43"/>
    <hyperlink ref="D598" r:id="rId44"/>
    <hyperlink ref="D599" r:id="rId45"/>
    <hyperlink ref="D600" r:id="rId46"/>
    <hyperlink ref="D601" r:id="rId47"/>
    <hyperlink ref="D602" r:id="rId48"/>
    <hyperlink ref="D603" r:id="rId49"/>
    <hyperlink ref="D604" r:id="rId50"/>
    <hyperlink ref="D605" r:id="rId51"/>
    <hyperlink ref="D606" r:id="rId52"/>
    <hyperlink ref="D607" r:id="rId53"/>
    <hyperlink ref="D608" r:id="rId54"/>
    <hyperlink ref="D609" r:id="rId55"/>
    <hyperlink ref="D610" r:id="rId56"/>
    <hyperlink ref="D612" r:id="rId57"/>
    <hyperlink ref="D624" r:id="rId58"/>
  </hyperlinks>
  <pageMargins left="0.7" right="0.7" top="0.75" bottom="0.75" header="0.3" footer="0.3"/>
  <pageSetup paperSize="9" orientation="portrait" r:id="rId59"/>
  <drawing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pane ySplit="1" topLeftCell="A2" activePane="bottomLeft" state="frozen"/>
      <selection pane="bottomLeft" sqref="A1:XFD1"/>
    </sheetView>
  </sheetViews>
  <sheetFormatPr baseColWidth="10" defaultRowHeight="13.8" x14ac:dyDescent="0.3"/>
  <cols>
    <col min="1" max="1" width="11.5546875" style="77"/>
    <col min="2" max="3" width="39.109375" style="78" customWidth="1"/>
    <col min="4" max="16384" width="11.5546875" style="77"/>
  </cols>
  <sheetData>
    <row r="1" spans="1:13" s="6" customFormat="1" ht="15.6" customHeight="1" x14ac:dyDescent="0.3">
      <c r="A1" s="1" t="s">
        <v>0</v>
      </c>
      <c r="B1" s="25" t="s">
        <v>1</v>
      </c>
      <c r="C1" s="25" t="s">
        <v>2</v>
      </c>
      <c r="D1" s="2"/>
      <c r="E1" s="2"/>
      <c r="F1" s="2"/>
      <c r="G1" s="2"/>
      <c r="H1" s="3"/>
      <c r="I1" s="3"/>
      <c r="J1" s="3"/>
      <c r="K1" s="3"/>
      <c r="L1" s="4"/>
      <c r="M1" s="5"/>
    </row>
    <row r="2" spans="1:13" s="13" customFormat="1" ht="15.6" customHeight="1" x14ac:dyDescent="0.3">
      <c r="A2" s="7" t="s">
        <v>3</v>
      </c>
      <c r="B2" s="26" t="s">
        <v>4</v>
      </c>
      <c r="C2" s="26" t="s">
        <v>5</v>
      </c>
      <c r="D2" s="8"/>
      <c r="E2" s="8"/>
      <c r="F2" s="8"/>
      <c r="G2" s="9"/>
      <c r="H2" s="10"/>
      <c r="I2" s="11"/>
      <c r="J2" s="11"/>
      <c r="K2" s="11"/>
      <c r="L2" s="8"/>
      <c r="M2" s="12"/>
    </row>
    <row r="3" spans="1:13" s="13" customFormat="1" ht="15.6" customHeight="1" x14ac:dyDescent="0.3">
      <c r="A3" s="7" t="s">
        <v>3</v>
      </c>
      <c r="B3" s="26" t="s">
        <v>323</v>
      </c>
      <c r="C3" s="26" t="s">
        <v>6</v>
      </c>
      <c r="D3" s="8"/>
      <c r="E3" s="8"/>
      <c r="F3" s="8"/>
      <c r="G3" s="8"/>
      <c r="H3" s="11"/>
      <c r="I3" s="11"/>
      <c r="J3" s="11"/>
      <c r="K3" s="11"/>
      <c r="L3" s="8"/>
      <c r="M3" s="14"/>
    </row>
    <row r="4" spans="1:13" s="13" customFormat="1" ht="15.6" customHeight="1" x14ac:dyDescent="0.3">
      <c r="A4" s="7" t="s">
        <v>3</v>
      </c>
      <c r="B4" s="26" t="s">
        <v>7</v>
      </c>
      <c r="C4" s="26" t="s">
        <v>8</v>
      </c>
      <c r="D4" s="8"/>
      <c r="E4" s="8"/>
      <c r="F4" s="8"/>
      <c r="G4" s="9"/>
      <c r="H4" s="10"/>
      <c r="I4" s="11"/>
      <c r="J4" s="11"/>
      <c r="K4" s="11"/>
      <c r="L4" s="8"/>
      <c r="M4" s="14"/>
    </row>
    <row r="5" spans="1:13" s="13" customFormat="1" ht="15.6" customHeight="1" x14ac:dyDescent="0.3">
      <c r="A5" s="7" t="s">
        <v>3</v>
      </c>
      <c r="B5" s="26" t="s">
        <v>9</v>
      </c>
      <c r="C5" s="26" t="s">
        <v>10</v>
      </c>
      <c r="D5" s="8"/>
      <c r="E5" s="8"/>
      <c r="F5" s="8"/>
      <c r="G5" s="8"/>
      <c r="H5" s="11"/>
      <c r="I5" s="11"/>
      <c r="J5" s="11"/>
      <c r="K5" s="11"/>
      <c r="L5" s="8"/>
      <c r="M5" s="14"/>
    </row>
    <row r="6" spans="1:13" s="13" customFormat="1" ht="15.6" customHeight="1" x14ac:dyDescent="0.3">
      <c r="A6" s="7" t="s">
        <v>3</v>
      </c>
      <c r="B6" s="27" t="s">
        <v>11</v>
      </c>
      <c r="C6" s="27" t="s">
        <v>12</v>
      </c>
      <c r="G6" s="15"/>
      <c r="H6" s="16"/>
      <c r="I6" s="17"/>
      <c r="J6" s="17"/>
      <c r="K6" s="17"/>
      <c r="L6" s="18"/>
      <c r="M6" s="19"/>
    </row>
    <row r="7" spans="1:13" s="13" customFormat="1" ht="15.6" customHeight="1" x14ac:dyDescent="0.3">
      <c r="A7" s="7" t="s">
        <v>3</v>
      </c>
      <c r="B7" s="26" t="s">
        <v>13</v>
      </c>
      <c r="C7" s="26" t="s">
        <v>14</v>
      </c>
      <c r="D7" s="8"/>
      <c r="E7" s="8"/>
      <c r="F7" s="8"/>
      <c r="G7" s="9"/>
      <c r="H7" s="10"/>
      <c r="I7" s="11"/>
      <c r="J7" s="11"/>
      <c r="K7" s="11"/>
      <c r="L7" s="8"/>
      <c r="M7" s="14"/>
    </row>
    <row r="8" spans="1:13" s="13" customFormat="1" ht="15.6" customHeight="1" x14ac:dyDescent="0.3">
      <c r="A8" s="7" t="s">
        <v>3</v>
      </c>
      <c r="B8" s="26" t="s">
        <v>15</v>
      </c>
      <c r="C8" s="26" t="s">
        <v>16</v>
      </c>
      <c r="D8" s="8"/>
      <c r="E8" s="8"/>
      <c r="F8" s="8"/>
      <c r="G8" s="9"/>
      <c r="H8" s="10"/>
      <c r="I8" s="11"/>
      <c r="J8" s="11"/>
      <c r="K8" s="11"/>
      <c r="L8" s="8"/>
      <c r="M8" s="14"/>
    </row>
    <row r="9" spans="1:13" s="13" customFormat="1" ht="15.6" customHeight="1" x14ac:dyDescent="0.3">
      <c r="A9" s="7" t="s">
        <v>3</v>
      </c>
      <c r="B9" s="27" t="s">
        <v>17</v>
      </c>
      <c r="C9" s="27" t="s">
        <v>18</v>
      </c>
      <c r="H9" s="17"/>
      <c r="I9" s="17"/>
      <c r="J9" s="17"/>
      <c r="K9" s="17"/>
      <c r="M9" s="19"/>
    </row>
    <row r="10" spans="1:13" s="13" customFormat="1" ht="15.6" customHeight="1" x14ac:dyDescent="0.3">
      <c r="A10" s="7" t="s">
        <v>3</v>
      </c>
      <c r="B10" s="26" t="s">
        <v>19</v>
      </c>
      <c r="C10" s="26" t="s">
        <v>20</v>
      </c>
      <c r="D10" s="8"/>
      <c r="E10" s="8"/>
      <c r="F10" s="8"/>
      <c r="G10" s="15"/>
      <c r="H10" s="16"/>
      <c r="I10" s="11"/>
      <c r="J10" s="17"/>
      <c r="K10" s="17"/>
      <c r="L10" s="8"/>
      <c r="M10" s="20"/>
    </row>
    <row r="11" spans="1:13" s="13" customFormat="1" ht="15.6" customHeight="1" x14ac:dyDescent="0.3">
      <c r="A11" s="7" t="s">
        <v>3</v>
      </c>
      <c r="B11" s="26" t="s">
        <v>21</v>
      </c>
      <c r="C11" s="26" t="s">
        <v>21</v>
      </c>
      <c r="D11" s="8"/>
      <c r="E11" s="8"/>
      <c r="F11" s="8"/>
      <c r="G11" s="8"/>
      <c r="H11" s="11"/>
      <c r="I11" s="11"/>
      <c r="J11" s="11"/>
      <c r="K11" s="11"/>
      <c r="L11" s="8"/>
      <c r="M11" s="14"/>
    </row>
    <row r="12" spans="1:13" s="13" customFormat="1" ht="15.6" customHeight="1" x14ac:dyDescent="0.3">
      <c r="A12" s="7" t="s">
        <v>3</v>
      </c>
      <c r="B12" s="26" t="s">
        <v>22</v>
      </c>
      <c r="C12" s="26" t="s">
        <v>23</v>
      </c>
      <c r="D12" s="8"/>
      <c r="E12" s="8"/>
      <c r="F12" s="8"/>
      <c r="G12" s="15"/>
      <c r="H12" s="16"/>
      <c r="I12" s="11"/>
      <c r="J12" s="17"/>
      <c r="K12" s="17"/>
      <c r="L12" s="8"/>
      <c r="M12" s="14"/>
    </row>
    <row r="13" spans="1:13" s="13" customFormat="1" ht="15.6" customHeight="1" x14ac:dyDescent="0.3">
      <c r="A13" s="7" t="s">
        <v>3</v>
      </c>
      <c r="B13" s="27" t="s">
        <v>24</v>
      </c>
      <c r="C13" s="27" t="s">
        <v>25</v>
      </c>
      <c r="D13" s="8"/>
      <c r="E13" s="8"/>
      <c r="F13" s="8"/>
      <c r="G13" s="8"/>
      <c r="H13" s="11"/>
      <c r="I13" s="11"/>
      <c r="J13" s="11"/>
      <c r="K13" s="11"/>
      <c r="L13" s="8"/>
      <c r="M13" s="14"/>
    </row>
    <row r="14" spans="1:13" s="13" customFormat="1" ht="15.6" customHeight="1" x14ac:dyDescent="0.3">
      <c r="A14" s="7" t="s">
        <v>3</v>
      </c>
      <c r="B14" s="26" t="s">
        <v>26</v>
      </c>
      <c r="C14" s="26" t="s">
        <v>27</v>
      </c>
      <c r="D14" s="8"/>
      <c r="E14" s="8"/>
      <c r="F14" s="8"/>
      <c r="G14" s="8"/>
      <c r="H14" s="11"/>
      <c r="I14" s="11"/>
      <c r="J14" s="11"/>
      <c r="K14" s="11"/>
      <c r="L14" s="8"/>
      <c r="M14" s="21"/>
    </row>
    <row r="15" spans="1:13" s="13" customFormat="1" ht="15.6" customHeight="1" x14ac:dyDescent="0.3">
      <c r="A15" s="7" t="s">
        <v>3</v>
      </c>
      <c r="B15" s="26" t="s">
        <v>28</v>
      </c>
      <c r="C15" s="26" t="s">
        <v>29</v>
      </c>
      <c r="D15" s="8"/>
      <c r="E15" s="8"/>
      <c r="F15" s="8"/>
      <c r="G15" s="15"/>
      <c r="H15" s="16"/>
      <c r="I15" s="11"/>
      <c r="J15" s="17"/>
      <c r="K15" s="17"/>
      <c r="L15" s="8"/>
      <c r="M15" s="12"/>
    </row>
    <row r="16" spans="1:13" s="13" customFormat="1" ht="15.6" customHeight="1" x14ac:dyDescent="0.3">
      <c r="A16" s="7" t="s">
        <v>3</v>
      </c>
      <c r="B16" s="26" t="s">
        <v>30</v>
      </c>
      <c r="C16" s="26" t="s">
        <v>31</v>
      </c>
      <c r="D16" s="8"/>
      <c r="E16" s="8"/>
      <c r="F16" s="8"/>
      <c r="G16" s="15"/>
      <c r="H16" s="16"/>
      <c r="I16" s="11"/>
      <c r="J16" s="17"/>
      <c r="K16" s="17"/>
      <c r="L16" s="8"/>
      <c r="M16" s="14"/>
    </row>
    <row r="17" spans="1:13" s="13" customFormat="1" ht="15.6" customHeight="1" x14ac:dyDescent="0.3">
      <c r="A17" s="7" t="s">
        <v>3</v>
      </c>
      <c r="B17" s="26" t="s">
        <v>32</v>
      </c>
      <c r="C17" s="26" t="s">
        <v>32</v>
      </c>
      <c r="D17" s="8"/>
      <c r="E17" s="8"/>
      <c r="F17" s="8"/>
      <c r="G17" s="9"/>
      <c r="H17" s="10"/>
      <c r="I17" s="11"/>
      <c r="J17" s="11"/>
      <c r="K17" s="11"/>
      <c r="L17" s="8"/>
      <c r="M17" s="14"/>
    </row>
    <row r="18" spans="1:13" s="13" customFormat="1" ht="15.6" customHeight="1" x14ac:dyDescent="0.3">
      <c r="A18" s="7" t="s">
        <v>3</v>
      </c>
      <c r="B18" s="26" t="s">
        <v>33</v>
      </c>
      <c r="C18" s="26" t="s">
        <v>34</v>
      </c>
      <c r="D18" s="8"/>
      <c r="E18" s="8"/>
      <c r="F18" s="8"/>
      <c r="G18" s="8"/>
      <c r="H18" s="11"/>
      <c r="I18" s="11"/>
      <c r="J18" s="11"/>
      <c r="K18" s="11"/>
      <c r="L18" s="8"/>
      <c r="M18" s="14"/>
    </row>
    <row r="19" spans="1:13" s="13" customFormat="1" ht="15.6" customHeight="1" x14ac:dyDescent="0.3">
      <c r="A19" s="7" t="s">
        <v>3</v>
      </c>
      <c r="B19" s="26" t="s">
        <v>35</v>
      </c>
      <c r="C19" s="26" t="s">
        <v>36</v>
      </c>
      <c r="D19" s="8"/>
      <c r="E19" s="8"/>
      <c r="F19" s="8"/>
      <c r="G19" s="8"/>
      <c r="H19" s="11"/>
      <c r="I19" s="11"/>
      <c r="J19" s="11"/>
      <c r="K19" s="11"/>
      <c r="L19" s="8"/>
      <c r="M19" s="21"/>
    </row>
    <row r="20" spans="1:13" s="13" customFormat="1" ht="15.6" customHeight="1" x14ac:dyDescent="0.3">
      <c r="A20" s="7" t="s">
        <v>3</v>
      </c>
      <c r="B20" s="26" t="s">
        <v>37</v>
      </c>
      <c r="C20" s="26" t="s">
        <v>38</v>
      </c>
      <c r="D20" s="8"/>
      <c r="E20" s="8"/>
      <c r="F20" s="8"/>
      <c r="G20" s="8"/>
      <c r="H20" s="11"/>
      <c r="I20" s="11"/>
      <c r="J20" s="11"/>
      <c r="K20" s="11"/>
      <c r="L20" s="8"/>
      <c r="M20" s="14"/>
    </row>
    <row r="21" spans="1:13" s="13" customFormat="1" ht="15.6" customHeight="1" x14ac:dyDescent="0.3">
      <c r="A21" s="7" t="s">
        <v>3</v>
      </c>
      <c r="B21" s="27" t="s">
        <v>39</v>
      </c>
      <c r="C21" s="27" t="s">
        <v>40</v>
      </c>
      <c r="H21" s="17"/>
      <c r="I21" s="17"/>
      <c r="J21" s="17"/>
      <c r="K21" s="17"/>
      <c r="M21" s="19"/>
    </row>
    <row r="22" spans="1:13" s="13" customFormat="1" ht="15.6" customHeight="1" x14ac:dyDescent="0.3">
      <c r="A22" s="7" t="s">
        <v>3</v>
      </c>
      <c r="B22" s="26" t="s">
        <v>41</v>
      </c>
      <c r="C22" s="26" t="s">
        <v>42</v>
      </c>
      <c r="D22" s="8"/>
      <c r="E22" s="8"/>
      <c r="F22" s="8"/>
      <c r="G22" s="8"/>
      <c r="H22" s="11"/>
      <c r="I22" s="11"/>
      <c r="J22" s="11"/>
      <c r="K22" s="11"/>
      <c r="L22" s="8"/>
      <c r="M22" s="14"/>
    </row>
    <row r="23" spans="1:13" s="13" customFormat="1" ht="15.6" customHeight="1" x14ac:dyDescent="0.3">
      <c r="A23" s="7" t="s">
        <v>3</v>
      </c>
      <c r="B23" s="26" t="s">
        <v>43</v>
      </c>
      <c r="C23" s="26" t="s">
        <v>44</v>
      </c>
      <c r="D23" s="8"/>
      <c r="E23" s="8"/>
      <c r="F23" s="8"/>
      <c r="G23" s="8"/>
      <c r="H23" s="11"/>
      <c r="I23" s="11"/>
      <c r="J23" s="11"/>
      <c r="K23" s="11"/>
      <c r="L23" s="8"/>
      <c r="M23" s="14"/>
    </row>
    <row r="24" spans="1:13" s="13" customFormat="1" ht="15.6" customHeight="1" x14ac:dyDescent="0.3">
      <c r="A24" s="7" t="s">
        <v>3</v>
      </c>
      <c r="B24" s="26" t="s">
        <v>45</v>
      </c>
      <c r="C24" s="26" t="s">
        <v>46</v>
      </c>
      <c r="D24" s="8"/>
      <c r="E24" s="8"/>
      <c r="F24" s="8"/>
      <c r="G24" s="8"/>
      <c r="H24" s="11"/>
      <c r="I24" s="11"/>
      <c r="J24" s="11"/>
      <c r="K24" s="11"/>
      <c r="L24" s="8"/>
      <c r="M24" s="21"/>
    </row>
    <row r="25" spans="1:13" s="13" customFormat="1" ht="15.6" customHeight="1" x14ac:dyDescent="0.3">
      <c r="A25" s="7" t="s">
        <v>3</v>
      </c>
      <c r="B25" s="27" t="s">
        <v>47</v>
      </c>
      <c r="C25" s="27" t="s">
        <v>48</v>
      </c>
      <c r="H25" s="17"/>
      <c r="I25" s="17"/>
      <c r="J25" s="17"/>
      <c r="K25" s="17"/>
      <c r="M25" s="19"/>
    </row>
    <row r="26" spans="1:13" s="13" customFormat="1" ht="15.6" customHeight="1" x14ac:dyDescent="0.3">
      <c r="A26" s="7" t="s">
        <v>3</v>
      </c>
      <c r="B26" s="26" t="s">
        <v>49</v>
      </c>
      <c r="C26" s="26" t="s">
        <v>50</v>
      </c>
      <c r="D26" s="8"/>
      <c r="E26" s="8"/>
      <c r="F26" s="8"/>
      <c r="G26" s="8"/>
      <c r="H26" s="11"/>
      <c r="I26" s="11"/>
      <c r="J26" s="11"/>
      <c r="K26" s="11"/>
      <c r="L26" s="8"/>
      <c r="M26" s="14"/>
    </row>
    <row r="27" spans="1:13" s="13" customFormat="1" ht="15.6" customHeight="1" x14ac:dyDescent="0.3">
      <c r="A27" s="7" t="s">
        <v>3</v>
      </c>
      <c r="B27" s="26" t="s">
        <v>51</v>
      </c>
      <c r="C27" s="26" t="s">
        <v>51</v>
      </c>
      <c r="D27" s="8"/>
      <c r="E27" s="8"/>
      <c r="F27" s="8"/>
      <c r="G27" s="15"/>
      <c r="H27" s="16"/>
      <c r="I27" s="11"/>
      <c r="J27" s="11"/>
      <c r="K27" s="11"/>
      <c r="L27" s="8"/>
      <c r="M27" s="12"/>
    </row>
    <row r="28" spans="1:13" s="13" customFormat="1" ht="15.6" customHeight="1" x14ac:dyDescent="0.3">
      <c r="A28" s="7" t="s">
        <v>3</v>
      </c>
      <c r="B28" s="26" t="s">
        <v>52</v>
      </c>
      <c r="C28" s="26" t="s">
        <v>52</v>
      </c>
      <c r="D28" s="8"/>
      <c r="E28" s="8"/>
      <c r="F28" s="8"/>
      <c r="G28" s="8"/>
      <c r="H28" s="11"/>
      <c r="I28" s="11"/>
      <c r="J28" s="11"/>
      <c r="K28" s="11"/>
      <c r="L28" s="8"/>
      <c r="M28" s="14"/>
    </row>
    <row r="29" spans="1:13" s="13" customFormat="1" ht="15.6" customHeight="1" x14ac:dyDescent="0.3">
      <c r="A29" s="7" t="s">
        <v>3</v>
      </c>
      <c r="B29" s="26" t="s">
        <v>53</v>
      </c>
      <c r="C29" s="26" t="s">
        <v>54</v>
      </c>
      <c r="D29" s="8"/>
      <c r="E29" s="8"/>
      <c r="F29" s="8"/>
      <c r="G29" s="15"/>
      <c r="H29" s="16"/>
      <c r="I29" s="11"/>
      <c r="J29" s="17"/>
      <c r="K29" s="17"/>
      <c r="L29" s="8"/>
      <c r="M29"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1"/>
  <sheetViews>
    <sheetView workbookViewId="0">
      <pane ySplit="1" topLeftCell="A248" activePane="bottomLeft" state="frozen"/>
      <selection pane="bottomLeft" activeCell="D267" sqref="D267"/>
    </sheetView>
  </sheetViews>
  <sheetFormatPr baseColWidth="10" defaultColWidth="9" defaultRowHeight="13.8" x14ac:dyDescent="0.3"/>
  <cols>
    <col min="1" max="1" width="9" style="32"/>
    <col min="2" max="2" width="33.44140625" style="32" customWidth="1"/>
    <col min="3" max="3" width="10.109375" style="128" customWidth="1"/>
    <col min="4" max="4" width="61.33203125" style="32" customWidth="1"/>
    <col min="5" max="5" width="8.6640625" style="33" customWidth="1"/>
    <col min="6" max="7" width="12.77734375" style="34" customWidth="1"/>
    <col min="8" max="8" width="25.33203125" style="22" customWidth="1"/>
    <col min="9" max="9" width="38" style="22" customWidth="1"/>
    <col min="10" max="10" width="16" style="22" customWidth="1"/>
    <col min="11" max="11" width="9" style="22"/>
    <col min="12" max="13" width="10.77734375" style="22" customWidth="1"/>
    <col min="14" max="16384" width="9" style="22"/>
  </cols>
  <sheetData>
    <row r="1" spans="1:12" s="63" customFormat="1" ht="19.8" customHeight="1" x14ac:dyDescent="0.3">
      <c r="A1" s="64" t="s">
        <v>425</v>
      </c>
      <c r="B1" s="64" t="s">
        <v>426</v>
      </c>
      <c r="C1" s="65" t="s">
        <v>428</v>
      </c>
      <c r="D1" s="64" t="s">
        <v>55</v>
      </c>
      <c r="E1" s="65" t="s">
        <v>324</v>
      </c>
      <c r="F1" s="64" t="s">
        <v>429</v>
      </c>
      <c r="G1" s="64" t="s">
        <v>427</v>
      </c>
      <c r="H1" s="98" t="s">
        <v>664</v>
      </c>
      <c r="I1" s="98" t="s">
        <v>665</v>
      </c>
      <c r="J1" s="98" t="s">
        <v>666</v>
      </c>
      <c r="K1" s="98" t="s">
        <v>667</v>
      </c>
      <c r="L1" s="98" t="s">
        <v>668</v>
      </c>
    </row>
    <row r="2" spans="1:12" ht="15.6" customHeight="1" x14ac:dyDescent="0.3">
      <c r="A2" s="31" t="s">
        <v>56</v>
      </c>
      <c r="B2" s="35" t="s">
        <v>57</v>
      </c>
      <c r="C2" s="124" t="s">
        <v>58</v>
      </c>
      <c r="D2" s="35" t="s">
        <v>59</v>
      </c>
      <c r="E2" s="36"/>
      <c r="F2" s="37" t="s">
        <v>60</v>
      </c>
      <c r="G2" s="37"/>
      <c r="H2" s="23"/>
    </row>
    <row r="3" spans="1:12" s="23" customFormat="1" ht="15.6" customHeight="1" x14ac:dyDescent="0.3">
      <c r="A3" s="31" t="s">
        <v>56</v>
      </c>
      <c r="B3" s="38" t="s">
        <v>61</v>
      </c>
      <c r="C3" s="125" t="s">
        <v>62</v>
      </c>
      <c r="D3" s="39" t="s">
        <v>63</v>
      </c>
      <c r="E3" s="40" t="s">
        <v>64</v>
      </c>
      <c r="F3" s="41">
        <v>11</v>
      </c>
      <c r="G3" s="41">
        <v>8</v>
      </c>
      <c r="H3" s="22"/>
    </row>
    <row r="4" spans="1:12" s="100" customFormat="1" ht="15" customHeight="1" x14ac:dyDescent="0.3">
      <c r="B4" s="101" t="s">
        <v>61</v>
      </c>
      <c r="C4" s="126" t="s">
        <v>62</v>
      </c>
      <c r="H4" s="100" t="s">
        <v>437</v>
      </c>
      <c r="I4" s="100" t="s">
        <v>438</v>
      </c>
      <c r="J4" s="103" t="s">
        <v>436</v>
      </c>
      <c r="K4" s="103"/>
      <c r="L4" s="103"/>
    </row>
    <row r="5" spans="1:12" s="100" customFormat="1" ht="15" customHeight="1" x14ac:dyDescent="0.3">
      <c r="B5" s="101" t="s">
        <v>61</v>
      </c>
      <c r="C5" s="126" t="s">
        <v>62</v>
      </c>
      <c r="H5" s="100" t="s">
        <v>437</v>
      </c>
      <c r="I5" s="100" t="s">
        <v>439</v>
      </c>
      <c r="J5" s="103" t="s">
        <v>436</v>
      </c>
      <c r="K5" s="103"/>
      <c r="L5" s="104">
        <v>40659</v>
      </c>
    </row>
    <row r="6" spans="1:12" s="100" customFormat="1" ht="15" customHeight="1" x14ac:dyDescent="0.3">
      <c r="B6" s="101" t="s">
        <v>61</v>
      </c>
      <c r="C6" s="126" t="s">
        <v>62</v>
      </c>
      <c r="H6" s="100" t="s">
        <v>437</v>
      </c>
      <c r="I6" s="100" t="s">
        <v>440</v>
      </c>
      <c r="J6" s="103" t="s">
        <v>436</v>
      </c>
      <c r="K6" s="103"/>
      <c r="L6" s="104">
        <v>40659</v>
      </c>
    </row>
    <row r="7" spans="1:12" s="100" customFormat="1" ht="15" customHeight="1" x14ac:dyDescent="0.3">
      <c r="B7" s="101" t="s">
        <v>61</v>
      </c>
      <c r="C7" s="126" t="s">
        <v>62</v>
      </c>
      <c r="H7" s="100" t="s">
        <v>437</v>
      </c>
      <c r="I7" s="100" t="s">
        <v>441</v>
      </c>
      <c r="J7" s="103" t="s">
        <v>442</v>
      </c>
      <c r="K7" s="103"/>
      <c r="L7" s="103"/>
    </row>
    <row r="8" spans="1:12" s="100" customFormat="1" ht="15" customHeight="1" x14ac:dyDescent="0.3">
      <c r="B8" s="101" t="s">
        <v>61</v>
      </c>
      <c r="C8" s="126" t="s">
        <v>62</v>
      </c>
      <c r="H8" s="100" t="s">
        <v>443</v>
      </c>
      <c r="I8" s="100" t="s">
        <v>441</v>
      </c>
      <c r="J8" s="103" t="s">
        <v>436</v>
      </c>
      <c r="K8" s="103"/>
      <c r="L8" s="103"/>
    </row>
    <row r="9" spans="1:12" s="100" customFormat="1" ht="15" customHeight="1" x14ac:dyDescent="0.3">
      <c r="B9" s="101" t="s">
        <v>61</v>
      </c>
      <c r="C9" s="126" t="s">
        <v>62</v>
      </c>
      <c r="H9" s="100" t="s">
        <v>437</v>
      </c>
      <c r="I9" s="100" t="s">
        <v>444</v>
      </c>
      <c r="J9" s="103" t="s">
        <v>442</v>
      </c>
      <c r="K9" s="103"/>
      <c r="L9" s="103"/>
    </row>
    <row r="10" spans="1:12" s="100" customFormat="1" ht="15" customHeight="1" x14ac:dyDescent="0.3">
      <c r="B10" s="101" t="s">
        <v>61</v>
      </c>
      <c r="C10" s="126" t="s">
        <v>62</v>
      </c>
      <c r="H10" s="100" t="s">
        <v>437</v>
      </c>
      <c r="I10" s="100" t="s">
        <v>445</v>
      </c>
      <c r="J10" s="103" t="s">
        <v>436</v>
      </c>
      <c r="K10" s="103"/>
      <c r="L10" s="103"/>
    </row>
    <row r="11" spans="1:12" s="100" customFormat="1" ht="15" customHeight="1" x14ac:dyDescent="0.3">
      <c r="B11" s="101" t="s">
        <v>61</v>
      </c>
      <c r="C11" s="126" t="s">
        <v>62</v>
      </c>
      <c r="H11" s="100" t="s">
        <v>437</v>
      </c>
      <c r="I11" s="100" t="s">
        <v>446</v>
      </c>
      <c r="J11" s="103" t="s">
        <v>436</v>
      </c>
      <c r="K11" s="103"/>
      <c r="L11" s="103"/>
    </row>
    <row r="12" spans="1:12" s="100" customFormat="1" ht="15" customHeight="1" x14ac:dyDescent="0.3">
      <c r="B12" s="101" t="s">
        <v>61</v>
      </c>
      <c r="C12" s="126" t="s">
        <v>62</v>
      </c>
      <c r="H12" s="100" t="s">
        <v>437</v>
      </c>
      <c r="I12" s="100" t="s">
        <v>447</v>
      </c>
      <c r="J12" s="103" t="s">
        <v>442</v>
      </c>
      <c r="K12" s="103"/>
      <c r="L12" s="103"/>
    </row>
    <row r="13" spans="1:12" s="100" customFormat="1" ht="15" customHeight="1" x14ac:dyDescent="0.3">
      <c r="B13" s="101" t="s">
        <v>61</v>
      </c>
      <c r="C13" s="126" t="s">
        <v>62</v>
      </c>
      <c r="H13" s="100" t="s">
        <v>437</v>
      </c>
      <c r="I13" s="100" t="s">
        <v>448</v>
      </c>
      <c r="J13" s="103" t="s">
        <v>436</v>
      </c>
      <c r="K13" s="103"/>
      <c r="L13" s="103"/>
    </row>
    <row r="14" spans="1:12" ht="15.6" customHeight="1" x14ac:dyDescent="0.3">
      <c r="A14" s="31" t="s">
        <v>56</v>
      </c>
      <c r="B14" s="35" t="s">
        <v>65</v>
      </c>
      <c r="C14" s="124" t="s">
        <v>66</v>
      </c>
      <c r="D14" s="35" t="s">
        <v>59</v>
      </c>
      <c r="E14" s="36"/>
      <c r="F14" s="37" t="s">
        <v>60</v>
      </c>
      <c r="G14" s="37"/>
    </row>
    <row r="15" spans="1:12" ht="15.6" customHeight="1" x14ac:dyDescent="0.3">
      <c r="A15" s="31" t="s">
        <v>56</v>
      </c>
      <c r="B15" s="35" t="s">
        <v>67</v>
      </c>
      <c r="C15" s="124" t="s">
        <v>68</v>
      </c>
      <c r="D15" s="35" t="s">
        <v>59</v>
      </c>
      <c r="E15" s="36"/>
      <c r="F15" s="37" t="s">
        <v>60</v>
      </c>
      <c r="G15" s="37"/>
    </row>
    <row r="16" spans="1:12" ht="15.6" customHeight="1" x14ac:dyDescent="0.3">
      <c r="A16" s="31" t="s">
        <v>56</v>
      </c>
      <c r="B16" s="35" t="s">
        <v>69</v>
      </c>
      <c r="C16" s="124" t="s">
        <v>68</v>
      </c>
      <c r="D16" s="35" t="s">
        <v>59</v>
      </c>
      <c r="E16" s="36"/>
      <c r="F16" s="37" t="s">
        <v>60</v>
      </c>
      <c r="G16" s="37"/>
    </row>
    <row r="17" spans="1:12" ht="15.6" customHeight="1" x14ac:dyDescent="0.3">
      <c r="A17" s="31" t="s">
        <v>56</v>
      </c>
      <c r="B17" s="35" t="s">
        <v>70</v>
      </c>
      <c r="C17" s="124" t="s">
        <v>68</v>
      </c>
      <c r="D17" s="82" t="s">
        <v>71</v>
      </c>
      <c r="E17" s="42"/>
      <c r="F17" s="37">
        <v>9</v>
      </c>
      <c r="G17" s="37">
        <v>9</v>
      </c>
    </row>
    <row r="18" spans="1:12" s="100" customFormat="1" ht="15" customHeight="1" x14ac:dyDescent="0.3">
      <c r="B18" s="105" t="s">
        <v>70</v>
      </c>
      <c r="C18" s="127" t="s">
        <v>68</v>
      </c>
      <c r="H18" s="100" t="s">
        <v>511</v>
      </c>
      <c r="I18" s="100" t="s">
        <v>513</v>
      </c>
      <c r="J18" s="103" t="s">
        <v>436</v>
      </c>
      <c r="K18" s="103" t="s">
        <v>452</v>
      </c>
      <c r="L18" s="103" t="s">
        <v>453</v>
      </c>
    </row>
    <row r="19" spans="1:12" s="100" customFormat="1" ht="15" customHeight="1" x14ac:dyDescent="0.3">
      <c r="B19" s="105" t="s">
        <v>70</v>
      </c>
      <c r="C19" s="127" t="s">
        <v>68</v>
      </c>
      <c r="H19" s="100" t="s">
        <v>511</v>
      </c>
      <c r="I19" s="100" t="s">
        <v>529</v>
      </c>
      <c r="J19" s="103" t="s">
        <v>436</v>
      </c>
      <c r="K19" s="103" t="s">
        <v>452</v>
      </c>
      <c r="L19" s="103" t="s">
        <v>453</v>
      </c>
    </row>
    <row r="20" spans="1:12" s="100" customFormat="1" ht="15" customHeight="1" x14ac:dyDescent="0.3">
      <c r="B20" s="105" t="s">
        <v>70</v>
      </c>
      <c r="C20" s="127" t="s">
        <v>68</v>
      </c>
      <c r="H20" s="100" t="s">
        <v>511</v>
      </c>
      <c r="I20" s="100" t="s">
        <v>514</v>
      </c>
      <c r="J20" s="103" t="s">
        <v>436</v>
      </c>
      <c r="K20" s="103" t="s">
        <v>452</v>
      </c>
      <c r="L20" s="103" t="s">
        <v>453</v>
      </c>
    </row>
    <row r="21" spans="1:12" s="100" customFormat="1" ht="15" customHeight="1" x14ac:dyDescent="0.3">
      <c r="B21" s="105" t="s">
        <v>70</v>
      </c>
      <c r="C21" s="127" t="s">
        <v>68</v>
      </c>
      <c r="H21" s="100" t="s">
        <v>511</v>
      </c>
      <c r="I21" s="100" t="s">
        <v>440</v>
      </c>
      <c r="J21" s="103" t="s">
        <v>436</v>
      </c>
      <c r="K21" s="103" t="s">
        <v>452</v>
      </c>
      <c r="L21" s="103" t="s">
        <v>453</v>
      </c>
    </row>
    <row r="22" spans="1:12" s="100" customFormat="1" ht="15" customHeight="1" x14ac:dyDescent="0.3">
      <c r="B22" s="105" t="s">
        <v>70</v>
      </c>
      <c r="C22" s="127" t="s">
        <v>68</v>
      </c>
      <c r="H22" s="100" t="s">
        <v>511</v>
      </c>
      <c r="I22" s="100" t="s">
        <v>447</v>
      </c>
      <c r="J22" s="103" t="s">
        <v>436</v>
      </c>
      <c r="K22" s="103" t="s">
        <v>452</v>
      </c>
      <c r="L22" s="103" t="s">
        <v>453</v>
      </c>
    </row>
    <row r="23" spans="1:12" s="100" customFormat="1" ht="15" customHeight="1" x14ac:dyDescent="0.3">
      <c r="B23" s="105" t="s">
        <v>70</v>
      </c>
      <c r="C23" s="127" t="s">
        <v>68</v>
      </c>
      <c r="D23" s="102"/>
      <c r="H23" s="100" t="s">
        <v>510</v>
      </c>
      <c r="I23" s="100" t="s">
        <v>435</v>
      </c>
      <c r="J23" s="103" t="s">
        <v>436</v>
      </c>
      <c r="K23" s="103" t="s">
        <v>452</v>
      </c>
      <c r="L23" s="103" t="s">
        <v>453</v>
      </c>
    </row>
    <row r="24" spans="1:12" s="100" customFormat="1" ht="15" customHeight="1" x14ac:dyDescent="0.3">
      <c r="B24" s="105" t="s">
        <v>70</v>
      </c>
      <c r="C24" s="127" t="s">
        <v>68</v>
      </c>
      <c r="H24" s="100" t="s">
        <v>496</v>
      </c>
      <c r="I24" s="100" t="s">
        <v>531</v>
      </c>
      <c r="J24" s="103" t="s">
        <v>436</v>
      </c>
      <c r="K24" s="103" t="s">
        <v>452</v>
      </c>
      <c r="L24" s="103" t="s">
        <v>453</v>
      </c>
    </row>
    <row r="25" spans="1:12" s="100" customFormat="1" ht="15" customHeight="1" x14ac:dyDescent="0.3">
      <c r="B25" s="105" t="s">
        <v>70</v>
      </c>
      <c r="C25" s="127" t="s">
        <v>68</v>
      </c>
      <c r="H25" s="100" t="s">
        <v>473</v>
      </c>
      <c r="I25" s="100" t="s">
        <v>474</v>
      </c>
      <c r="J25" s="103" t="s">
        <v>436</v>
      </c>
      <c r="K25" s="103" t="s">
        <v>452</v>
      </c>
      <c r="L25" s="103" t="s">
        <v>453</v>
      </c>
    </row>
    <row r="26" spans="1:12" s="100" customFormat="1" ht="15" customHeight="1" x14ac:dyDescent="0.3">
      <c r="B26" s="105" t="s">
        <v>70</v>
      </c>
      <c r="C26" s="127" t="s">
        <v>68</v>
      </c>
      <c r="H26" s="100" t="s">
        <v>522</v>
      </c>
      <c r="I26" s="100" t="s">
        <v>503</v>
      </c>
      <c r="J26" s="103" t="s">
        <v>436</v>
      </c>
      <c r="K26" s="103" t="s">
        <v>452</v>
      </c>
      <c r="L26" s="103" t="s">
        <v>453</v>
      </c>
    </row>
    <row r="27" spans="1:12" s="100" customFormat="1" ht="15" customHeight="1" x14ac:dyDescent="0.3">
      <c r="B27" s="105" t="s">
        <v>70</v>
      </c>
      <c r="C27" s="127" t="s">
        <v>68</v>
      </c>
      <c r="I27" s="100" t="s">
        <v>532</v>
      </c>
      <c r="J27" s="103"/>
      <c r="K27" s="103"/>
      <c r="L27" s="103"/>
    </row>
    <row r="28" spans="1:12" s="100" customFormat="1" ht="15" customHeight="1" x14ac:dyDescent="0.3">
      <c r="B28" s="105" t="s">
        <v>70</v>
      </c>
      <c r="C28" s="127" t="s">
        <v>68</v>
      </c>
      <c r="I28" s="100" t="s">
        <v>533</v>
      </c>
      <c r="J28" s="103"/>
      <c r="K28" s="103"/>
      <c r="L28" s="103"/>
    </row>
    <row r="29" spans="1:12" s="100" customFormat="1" ht="15" customHeight="1" x14ac:dyDescent="0.3">
      <c r="B29" s="105" t="s">
        <v>70</v>
      </c>
      <c r="C29" s="127" t="s">
        <v>68</v>
      </c>
      <c r="I29" s="100" t="s">
        <v>530</v>
      </c>
      <c r="J29" s="103"/>
      <c r="K29" s="103"/>
      <c r="L29" s="103"/>
    </row>
    <row r="30" spans="1:12" s="100" customFormat="1" ht="15" customHeight="1" x14ac:dyDescent="0.3">
      <c r="B30" s="105" t="s">
        <v>70</v>
      </c>
      <c r="C30" s="127" t="s">
        <v>68</v>
      </c>
      <c r="I30" s="100" t="s">
        <v>530</v>
      </c>
      <c r="J30" s="103"/>
      <c r="K30" s="103"/>
      <c r="L30" s="103"/>
    </row>
    <row r="31" spans="1:12" ht="15.6" customHeight="1" x14ac:dyDescent="0.3">
      <c r="A31" s="31" t="s">
        <v>56</v>
      </c>
      <c r="B31" s="35" t="s">
        <v>72</v>
      </c>
      <c r="C31" s="124" t="s">
        <v>68</v>
      </c>
      <c r="D31" s="35" t="s">
        <v>59</v>
      </c>
      <c r="E31" s="36"/>
      <c r="F31" s="37" t="s">
        <v>60</v>
      </c>
      <c r="G31" s="37"/>
    </row>
    <row r="32" spans="1:12" ht="15.6" customHeight="1" x14ac:dyDescent="0.3">
      <c r="A32" s="31" t="s">
        <v>56</v>
      </c>
      <c r="B32" s="35" t="s">
        <v>73</v>
      </c>
      <c r="C32" s="124" t="s">
        <v>68</v>
      </c>
      <c r="D32" s="35" t="s">
        <v>59</v>
      </c>
      <c r="E32" s="36"/>
      <c r="F32" s="37" t="s">
        <v>60</v>
      </c>
      <c r="G32" s="37"/>
    </row>
    <row r="33" spans="1:12" ht="15.6" customHeight="1" x14ac:dyDescent="0.3">
      <c r="A33" s="31" t="s">
        <v>56</v>
      </c>
      <c r="B33" s="35" t="s">
        <v>74</v>
      </c>
      <c r="C33" s="124" t="s">
        <v>75</v>
      </c>
      <c r="D33" s="35" t="s">
        <v>59</v>
      </c>
      <c r="E33" s="36"/>
      <c r="F33" s="37" t="s">
        <v>60</v>
      </c>
      <c r="G33" s="37"/>
    </row>
    <row r="34" spans="1:12" ht="15.6" customHeight="1" x14ac:dyDescent="0.3">
      <c r="A34" s="31" t="s">
        <v>56</v>
      </c>
      <c r="B34" s="32" t="s">
        <v>76</v>
      </c>
      <c r="C34" s="128" t="s">
        <v>77</v>
      </c>
      <c r="D34" s="32" t="s">
        <v>59</v>
      </c>
      <c r="F34" s="34" t="s">
        <v>60</v>
      </c>
      <c r="G34" s="34" t="s">
        <v>78</v>
      </c>
    </row>
    <row r="35" spans="1:12" ht="15.6" customHeight="1" x14ac:dyDescent="0.3">
      <c r="A35" s="31" t="s">
        <v>56</v>
      </c>
      <c r="B35" s="35" t="s">
        <v>79</v>
      </c>
      <c r="C35" s="124" t="s">
        <v>68</v>
      </c>
      <c r="D35" s="35" t="s">
        <v>59</v>
      </c>
      <c r="E35" s="36"/>
      <c r="F35" s="37"/>
      <c r="G35" s="37"/>
    </row>
    <row r="36" spans="1:12" ht="15.6" customHeight="1" x14ac:dyDescent="0.3">
      <c r="A36" s="31" t="s">
        <v>56</v>
      </c>
      <c r="B36" s="35" t="s">
        <v>80</v>
      </c>
      <c r="C36" s="124" t="s">
        <v>81</v>
      </c>
      <c r="D36" s="35" t="s">
        <v>59</v>
      </c>
      <c r="E36" s="36"/>
      <c r="F36" s="37"/>
      <c r="G36" s="37"/>
    </row>
    <row r="37" spans="1:12" ht="15.6" customHeight="1" x14ac:dyDescent="0.3">
      <c r="A37" s="31" t="s">
        <v>56</v>
      </c>
      <c r="B37" s="35" t="s">
        <v>82</v>
      </c>
      <c r="C37" s="124" t="s">
        <v>68</v>
      </c>
      <c r="D37" s="35" t="s">
        <v>59</v>
      </c>
      <c r="E37" s="36"/>
      <c r="F37" s="37"/>
      <c r="G37" s="37"/>
    </row>
    <row r="38" spans="1:12" ht="15.6" customHeight="1" x14ac:dyDescent="0.3">
      <c r="A38" s="31" t="s">
        <v>56</v>
      </c>
      <c r="B38" s="32" t="s">
        <v>83</v>
      </c>
      <c r="C38" s="128" t="s">
        <v>62</v>
      </c>
      <c r="D38" s="32" t="s">
        <v>59</v>
      </c>
    </row>
    <row r="39" spans="1:12" ht="15.6" customHeight="1" x14ac:dyDescent="0.3">
      <c r="A39" s="31" t="s">
        <v>56</v>
      </c>
      <c r="B39" s="35" t="s">
        <v>84</v>
      </c>
      <c r="C39" s="124" t="s">
        <v>66</v>
      </c>
      <c r="D39" s="35" t="s">
        <v>59</v>
      </c>
      <c r="E39" s="36"/>
      <c r="F39" s="37"/>
      <c r="G39" s="37"/>
      <c r="H39" s="23"/>
    </row>
    <row r="40" spans="1:12" s="23" customFormat="1" ht="15.6" customHeight="1" x14ac:dyDescent="0.3">
      <c r="A40" s="31" t="s">
        <v>56</v>
      </c>
      <c r="B40" s="38" t="s">
        <v>85</v>
      </c>
      <c r="C40" s="125" t="s">
        <v>62</v>
      </c>
      <c r="D40" s="81" t="s">
        <v>86</v>
      </c>
      <c r="E40" s="43" t="s">
        <v>87</v>
      </c>
      <c r="F40" s="41">
        <v>17</v>
      </c>
      <c r="G40" s="44">
        <v>11</v>
      </c>
      <c r="H40" s="22"/>
    </row>
    <row r="41" spans="1:12" s="100" customFormat="1" ht="15" customHeight="1" x14ac:dyDescent="0.3">
      <c r="B41" s="101" t="s">
        <v>85</v>
      </c>
      <c r="C41" s="126" t="s">
        <v>62</v>
      </c>
      <c r="D41" s="105"/>
      <c r="H41" s="100" t="s">
        <v>511</v>
      </c>
      <c r="I41" s="100" t="s">
        <v>512</v>
      </c>
      <c r="J41" s="103" t="s">
        <v>436</v>
      </c>
      <c r="K41" s="103"/>
      <c r="L41" s="104">
        <v>39245</v>
      </c>
    </row>
    <row r="42" spans="1:12" s="100" customFormat="1" ht="15" customHeight="1" x14ac:dyDescent="0.3">
      <c r="B42" s="101" t="s">
        <v>85</v>
      </c>
      <c r="C42" s="126" t="s">
        <v>62</v>
      </c>
      <c r="D42" s="105"/>
      <c r="H42" s="100" t="s">
        <v>511</v>
      </c>
      <c r="I42" s="100" t="s">
        <v>472</v>
      </c>
      <c r="J42" s="103" t="s">
        <v>442</v>
      </c>
      <c r="K42" s="103"/>
      <c r="L42" s="103"/>
    </row>
    <row r="43" spans="1:12" s="100" customFormat="1" ht="15" customHeight="1" x14ac:dyDescent="0.3">
      <c r="B43" s="101" t="s">
        <v>85</v>
      </c>
      <c r="C43" s="126" t="s">
        <v>62</v>
      </c>
      <c r="D43" s="109"/>
      <c r="H43" s="100" t="s">
        <v>511</v>
      </c>
      <c r="I43" s="100" t="s">
        <v>515</v>
      </c>
      <c r="J43" s="103" t="s">
        <v>436</v>
      </c>
      <c r="K43" s="103"/>
      <c r="L43" s="103"/>
    </row>
    <row r="44" spans="1:12" s="100" customFormat="1" ht="15" customHeight="1" x14ac:dyDescent="0.3">
      <c r="B44" s="101" t="s">
        <v>85</v>
      </c>
      <c r="C44" s="126" t="s">
        <v>62</v>
      </c>
      <c r="H44" s="100" t="s">
        <v>511</v>
      </c>
      <c r="I44" s="100" t="s">
        <v>518</v>
      </c>
      <c r="J44" s="103" t="s">
        <v>436</v>
      </c>
      <c r="K44" s="103"/>
      <c r="L44" s="103"/>
    </row>
    <row r="45" spans="1:12" s="100" customFormat="1" ht="15" customHeight="1" x14ac:dyDescent="0.3">
      <c r="B45" s="101" t="s">
        <v>85</v>
      </c>
      <c r="C45" s="126" t="s">
        <v>62</v>
      </c>
      <c r="H45" s="100" t="s">
        <v>511</v>
      </c>
      <c r="I45" s="100" t="s">
        <v>524</v>
      </c>
      <c r="J45" s="103" t="s">
        <v>442</v>
      </c>
      <c r="K45" s="103"/>
      <c r="L45" s="103"/>
    </row>
    <row r="46" spans="1:12" s="100" customFormat="1" ht="15" customHeight="1" x14ac:dyDescent="0.3">
      <c r="B46" s="101" t="s">
        <v>85</v>
      </c>
      <c r="C46" s="126" t="s">
        <v>62</v>
      </c>
      <c r="H46" s="100" t="s">
        <v>511</v>
      </c>
      <c r="I46" s="100" t="s">
        <v>525</v>
      </c>
      <c r="J46" s="103" t="s">
        <v>442</v>
      </c>
      <c r="K46" s="103"/>
      <c r="L46" s="103"/>
    </row>
    <row r="47" spans="1:12" s="100" customFormat="1" ht="15" customHeight="1" x14ac:dyDescent="0.3">
      <c r="B47" s="101" t="s">
        <v>85</v>
      </c>
      <c r="C47" s="126" t="s">
        <v>62</v>
      </c>
      <c r="H47" s="100" t="s">
        <v>511</v>
      </c>
      <c r="I47" s="100" t="s">
        <v>526</v>
      </c>
      <c r="J47" s="103" t="s">
        <v>436</v>
      </c>
      <c r="K47" s="103"/>
      <c r="L47" s="103"/>
    </row>
    <row r="48" spans="1:12" s="100" customFormat="1" ht="15" customHeight="1" x14ac:dyDescent="0.3">
      <c r="B48" s="101" t="s">
        <v>85</v>
      </c>
      <c r="C48" s="126" t="s">
        <v>62</v>
      </c>
      <c r="H48" s="100" t="s">
        <v>511</v>
      </c>
      <c r="I48" s="100" t="s">
        <v>528</v>
      </c>
      <c r="J48" s="103" t="s">
        <v>442</v>
      </c>
      <c r="K48" s="103"/>
      <c r="L48" s="103"/>
    </row>
    <row r="49" spans="1:12" s="100" customFormat="1" ht="15" customHeight="1" x14ac:dyDescent="0.3">
      <c r="B49" s="101" t="s">
        <v>85</v>
      </c>
      <c r="C49" s="126" t="s">
        <v>62</v>
      </c>
      <c r="D49" s="107"/>
      <c r="H49" s="100" t="s">
        <v>494</v>
      </c>
      <c r="I49" s="100" t="s">
        <v>513</v>
      </c>
      <c r="J49" s="103" t="s">
        <v>436</v>
      </c>
      <c r="K49" s="103"/>
      <c r="L49" s="103"/>
    </row>
    <row r="50" spans="1:12" s="100" customFormat="1" ht="15" customHeight="1" x14ac:dyDescent="0.3">
      <c r="B50" s="101" t="s">
        <v>85</v>
      </c>
      <c r="C50" s="126" t="s">
        <v>62</v>
      </c>
      <c r="D50" s="105"/>
      <c r="H50" s="100" t="s">
        <v>494</v>
      </c>
      <c r="I50" s="100" t="s">
        <v>514</v>
      </c>
      <c r="J50" s="103" t="s">
        <v>436</v>
      </c>
      <c r="K50" s="103"/>
      <c r="L50" s="103"/>
    </row>
    <row r="51" spans="1:12" s="100" customFormat="1" ht="15" customHeight="1" x14ac:dyDescent="0.3">
      <c r="B51" s="101" t="s">
        <v>85</v>
      </c>
      <c r="C51" s="126" t="s">
        <v>62</v>
      </c>
      <c r="D51" s="106"/>
      <c r="H51" s="100" t="s">
        <v>510</v>
      </c>
      <c r="I51" s="100" t="s">
        <v>435</v>
      </c>
      <c r="J51" s="103" t="s">
        <v>436</v>
      </c>
      <c r="K51" s="103"/>
      <c r="L51" s="103"/>
    </row>
    <row r="52" spans="1:12" s="100" customFormat="1" ht="15" customHeight="1" x14ac:dyDescent="0.3">
      <c r="B52" s="101" t="s">
        <v>85</v>
      </c>
      <c r="C52" s="126" t="s">
        <v>62</v>
      </c>
      <c r="H52" s="100" t="s">
        <v>520</v>
      </c>
      <c r="I52" s="100" t="s">
        <v>521</v>
      </c>
      <c r="J52" s="103" t="s">
        <v>442</v>
      </c>
      <c r="K52" s="103"/>
      <c r="L52" s="103"/>
    </row>
    <row r="53" spans="1:12" s="100" customFormat="1" ht="15" customHeight="1" x14ac:dyDescent="0.3">
      <c r="B53" s="101" t="s">
        <v>85</v>
      </c>
      <c r="C53" s="126" t="s">
        <v>62</v>
      </c>
      <c r="H53" s="100" t="s">
        <v>527</v>
      </c>
      <c r="I53" s="100" t="s">
        <v>526</v>
      </c>
      <c r="J53" s="103" t="s">
        <v>436</v>
      </c>
      <c r="K53" s="103"/>
      <c r="L53" s="103"/>
    </row>
    <row r="54" spans="1:12" s="100" customFormat="1" ht="15" customHeight="1" x14ac:dyDescent="0.3">
      <c r="B54" s="101" t="s">
        <v>85</v>
      </c>
      <c r="C54" s="126" t="s">
        <v>62</v>
      </c>
      <c r="D54" s="108"/>
      <c r="H54" s="100" t="s">
        <v>499</v>
      </c>
      <c r="I54" s="100" t="s">
        <v>500</v>
      </c>
      <c r="J54" s="103" t="s">
        <v>436</v>
      </c>
      <c r="K54" s="103"/>
      <c r="L54" s="103"/>
    </row>
    <row r="55" spans="1:12" s="100" customFormat="1" ht="15" customHeight="1" x14ac:dyDescent="0.3">
      <c r="B55" s="101" t="s">
        <v>85</v>
      </c>
      <c r="C55" s="126" t="s">
        <v>62</v>
      </c>
      <c r="H55" s="100" t="s">
        <v>519</v>
      </c>
      <c r="I55" s="100" t="s">
        <v>502</v>
      </c>
      <c r="J55" s="103" t="s">
        <v>436</v>
      </c>
      <c r="K55" s="103"/>
      <c r="L55" s="103"/>
    </row>
    <row r="56" spans="1:12" s="100" customFormat="1" ht="15" customHeight="1" x14ac:dyDescent="0.3">
      <c r="B56" s="101" t="s">
        <v>85</v>
      </c>
      <c r="C56" s="126" t="s">
        <v>62</v>
      </c>
      <c r="H56" s="100" t="s">
        <v>522</v>
      </c>
      <c r="I56" s="100" t="s">
        <v>523</v>
      </c>
      <c r="J56" s="103" t="s">
        <v>442</v>
      </c>
      <c r="K56" s="103"/>
      <c r="L56" s="103"/>
    </row>
    <row r="57" spans="1:12" s="100" customFormat="1" ht="15" customHeight="1" x14ac:dyDescent="0.3">
      <c r="B57" s="101" t="s">
        <v>85</v>
      </c>
      <c r="C57" s="126" t="s">
        <v>62</v>
      </c>
      <c r="H57" s="100" t="s">
        <v>516</v>
      </c>
      <c r="I57" s="100" t="s">
        <v>517</v>
      </c>
      <c r="J57" s="103" t="s">
        <v>436</v>
      </c>
      <c r="K57" s="103"/>
      <c r="L57" s="103"/>
    </row>
    <row r="58" spans="1:12" ht="15.6" customHeight="1" x14ac:dyDescent="0.3">
      <c r="A58" s="31" t="s">
        <v>56</v>
      </c>
      <c r="B58" s="35" t="s">
        <v>88</v>
      </c>
      <c r="C58" s="124" t="s">
        <v>66</v>
      </c>
      <c r="D58" s="35" t="s">
        <v>59</v>
      </c>
      <c r="E58" s="36"/>
      <c r="F58" s="37"/>
      <c r="G58" s="37"/>
    </row>
    <row r="59" spans="1:12" ht="15.6" customHeight="1" x14ac:dyDescent="0.3">
      <c r="A59" s="31" t="s">
        <v>56</v>
      </c>
      <c r="B59" s="35" t="s">
        <v>89</v>
      </c>
      <c r="C59" s="124" t="s">
        <v>66</v>
      </c>
      <c r="D59" s="81" t="s">
        <v>90</v>
      </c>
      <c r="E59" s="46"/>
      <c r="F59" s="37">
        <v>19</v>
      </c>
      <c r="G59" s="34">
        <v>13</v>
      </c>
    </row>
    <row r="60" spans="1:12" s="100" customFormat="1" ht="15" customHeight="1" x14ac:dyDescent="0.3">
      <c r="B60" s="105" t="s">
        <v>89</v>
      </c>
      <c r="C60" s="127" t="s">
        <v>66</v>
      </c>
      <c r="H60" s="100" t="s">
        <v>437</v>
      </c>
      <c r="I60" s="100" t="s">
        <v>534</v>
      </c>
      <c r="J60" s="103" t="s">
        <v>436</v>
      </c>
      <c r="K60" s="103" t="s">
        <v>452</v>
      </c>
      <c r="L60" s="103" t="s">
        <v>453</v>
      </c>
    </row>
    <row r="61" spans="1:12" s="100" customFormat="1" ht="15" customHeight="1" x14ac:dyDescent="0.3">
      <c r="B61" s="105" t="s">
        <v>89</v>
      </c>
      <c r="C61" s="127" t="s">
        <v>66</v>
      </c>
      <c r="H61" s="100" t="s">
        <v>437</v>
      </c>
      <c r="I61" s="100" t="s">
        <v>535</v>
      </c>
      <c r="J61" s="103" t="s">
        <v>436</v>
      </c>
      <c r="K61" s="103" t="s">
        <v>452</v>
      </c>
      <c r="L61" s="103" t="s">
        <v>453</v>
      </c>
    </row>
    <row r="62" spans="1:12" s="100" customFormat="1" ht="15" customHeight="1" x14ac:dyDescent="0.3">
      <c r="B62" s="105" t="s">
        <v>89</v>
      </c>
      <c r="C62" s="127" t="s">
        <v>66</v>
      </c>
      <c r="H62" s="100" t="s">
        <v>437</v>
      </c>
      <c r="I62" s="100" t="s">
        <v>529</v>
      </c>
      <c r="J62" s="103" t="s">
        <v>436</v>
      </c>
      <c r="K62" s="103" t="s">
        <v>452</v>
      </c>
      <c r="L62" s="103" t="s">
        <v>453</v>
      </c>
    </row>
    <row r="63" spans="1:12" s="100" customFormat="1" ht="15" customHeight="1" x14ac:dyDescent="0.3">
      <c r="B63" s="105" t="s">
        <v>89</v>
      </c>
      <c r="C63" s="127" t="s">
        <v>66</v>
      </c>
      <c r="H63" s="100" t="s">
        <v>437</v>
      </c>
      <c r="I63" s="100" t="s">
        <v>514</v>
      </c>
      <c r="J63" s="103" t="s">
        <v>436</v>
      </c>
      <c r="K63" s="103" t="s">
        <v>452</v>
      </c>
      <c r="L63" s="103" t="s">
        <v>453</v>
      </c>
    </row>
    <row r="64" spans="1:12" s="100" customFormat="1" ht="15" customHeight="1" x14ac:dyDescent="0.3">
      <c r="B64" s="105" t="s">
        <v>89</v>
      </c>
      <c r="C64" s="127" t="s">
        <v>66</v>
      </c>
      <c r="H64" s="100" t="s">
        <v>437</v>
      </c>
      <c r="I64" s="100" t="s">
        <v>440</v>
      </c>
      <c r="J64" s="103" t="s">
        <v>436</v>
      </c>
      <c r="K64" s="103" t="s">
        <v>452</v>
      </c>
      <c r="L64" s="103" t="s">
        <v>453</v>
      </c>
    </row>
    <row r="65" spans="2:12" s="100" customFormat="1" ht="15" customHeight="1" x14ac:dyDescent="0.3">
      <c r="B65" s="105" t="s">
        <v>89</v>
      </c>
      <c r="C65" s="127" t="s">
        <v>66</v>
      </c>
      <c r="H65" s="100" t="s">
        <v>437</v>
      </c>
      <c r="I65" s="100" t="s">
        <v>540</v>
      </c>
      <c r="J65" s="103" t="s">
        <v>442</v>
      </c>
      <c r="K65" s="103" t="s">
        <v>452</v>
      </c>
      <c r="L65" s="103" t="s">
        <v>453</v>
      </c>
    </row>
    <row r="66" spans="2:12" s="100" customFormat="1" ht="15" customHeight="1" x14ac:dyDescent="0.3">
      <c r="B66" s="105" t="s">
        <v>89</v>
      </c>
      <c r="C66" s="127" t="s">
        <v>66</v>
      </c>
      <c r="H66" s="100" t="s">
        <v>437</v>
      </c>
      <c r="I66" s="100" t="s">
        <v>542</v>
      </c>
      <c r="J66" s="103" t="s">
        <v>436</v>
      </c>
      <c r="K66" s="103" t="s">
        <v>452</v>
      </c>
      <c r="L66" s="103" t="s">
        <v>453</v>
      </c>
    </row>
    <row r="67" spans="2:12" s="100" customFormat="1" ht="15" customHeight="1" x14ac:dyDescent="0.3">
      <c r="B67" s="105" t="s">
        <v>89</v>
      </c>
      <c r="C67" s="127" t="s">
        <v>66</v>
      </c>
      <c r="H67" s="100" t="s">
        <v>437</v>
      </c>
      <c r="I67" s="100" t="s">
        <v>544</v>
      </c>
      <c r="J67" s="103" t="s">
        <v>436</v>
      </c>
      <c r="K67" s="103" t="s">
        <v>452</v>
      </c>
      <c r="L67" s="103" t="s">
        <v>453</v>
      </c>
    </row>
    <row r="68" spans="2:12" s="100" customFormat="1" ht="15" customHeight="1" x14ac:dyDescent="0.3">
      <c r="B68" s="105" t="s">
        <v>89</v>
      </c>
      <c r="C68" s="127" t="s">
        <v>66</v>
      </c>
      <c r="H68" s="100" t="s">
        <v>437</v>
      </c>
      <c r="I68" s="100" t="s">
        <v>549</v>
      </c>
      <c r="J68" s="103" t="s">
        <v>442</v>
      </c>
      <c r="K68" s="103" t="s">
        <v>452</v>
      </c>
      <c r="L68" s="103" t="s">
        <v>453</v>
      </c>
    </row>
    <row r="69" spans="2:12" s="100" customFormat="1" ht="15" customHeight="1" x14ac:dyDescent="0.3">
      <c r="B69" s="105" t="s">
        <v>89</v>
      </c>
      <c r="C69" s="127" t="s">
        <v>66</v>
      </c>
      <c r="H69" s="100" t="s">
        <v>437</v>
      </c>
      <c r="I69" s="100" t="s">
        <v>552</v>
      </c>
      <c r="J69" s="103">
        <v>302.32</v>
      </c>
      <c r="K69" s="103" t="s">
        <v>452</v>
      </c>
      <c r="L69" s="103" t="s">
        <v>453</v>
      </c>
    </row>
    <row r="70" spans="2:12" s="100" customFormat="1" ht="15" customHeight="1" x14ac:dyDescent="0.3">
      <c r="B70" s="105" t="s">
        <v>89</v>
      </c>
      <c r="C70" s="127" t="s">
        <v>66</v>
      </c>
      <c r="H70" s="100" t="s">
        <v>554</v>
      </c>
      <c r="I70" s="100" t="s">
        <v>435</v>
      </c>
      <c r="J70" s="103" t="s">
        <v>436</v>
      </c>
      <c r="K70" s="103" t="s">
        <v>452</v>
      </c>
      <c r="L70" s="103" t="s">
        <v>453</v>
      </c>
    </row>
    <row r="71" spans="2:12" s="100" customFormat="1" ht="15" customHeight="1" x14ac:dyDescent="0.3">
      <c r="B71" s="105" t="s">
        <v>89</v>
      </c>
      <c r="C71" s="127" t="s">
        <v>66</v>
      </c>
      <c r="H71" s="100" t="s">
        <v>538</v>
      </c>
      <c r="I71" s="100" t="s">
        <v>539</v>
      </c>
      <c r="J71" s="103" t="s">
        <v>442</v>
      </c>
      <c r="K71" s="103" t="s">
        <v>452</v>
      </c>
      <c r="L71" s="103" t="s">
        <v>453</v>
      </c>
    </row>
    <row r="72" spans="2:12" s="100" customFormat="1" ht="15" customHeight="1" x14ac:dyDescent="0.3">
      <c r="B72" s="105" t="s">
        <v>89</v>
      </c>
      <c r="C72" s="127" t="s">
        <v>66</v>
      </c>
      <c r="H72" s="100" t="s">
        <v>538</v>
      </c>
      <c r="I72" s="100" t="s">
        <v>541</v>
      </c>
      <c r="J72" s="103" t="s">
        <v>436</v>
      </c>
      <c r="K72" s="103" t="s">
        <v>452</v>
      </c>
      <c r="L72" s="103" t="s">
        <v>453</v>
      </c>
    </row>
    <row r="73" spans="2:12" s="100" customFormat="1" ht="15" customHeight="1" x14ac:dyDescent="0.3">
      <c r="B73" s="105" t="s">
        <v>89</v>
      </c>
      <c r="C73" s="127" t="s">
        <v>66</v>
      </c>
      <c r="H73" s="100" t="s">
        <v>538</v>
      </c>
      <c r="I73" s="100" t="s">
        <v>546</v>
      </c>
      <c r="J73" s="103" t="s">
        <v>436</v>
      </c>
      <c r="K73" s="103" t="s">
        <v>452</v>
      </c>
      <c r="L73" s="103" t="s">
        <v>453</v>
      </c>
    </row>
    <row r="74" spans="2:12" s="100" customFormat="1" ht="15" customHeight="1" x14ac:dyDescent="0.3">
      <c r="B74" s="105" t="s">
        <v>89</v>
      </c>
      <c r="C74" s="127" t="s">
        <v>66</v>
      </c>
      <c r="H74" s="100" t="s">
        <v>538</v>
      </c>
      <c r="I74" s="100" t="s">
        <v>548</v>
      </c>
      <c r="J74" s="103" t="s">
        <v>442</v>
      </c>
      <c r="K74" s="103" t="s">
        <v>452</v>
      </c>
      <c r="L74" s="103" t="s">
        <v>453</v>
      </c>
    </row>
    <row r="75" spans="2:12" s="100" customFormat="1" ht="15" customHeight="1" x14ac:dyDescent="0.3">
      <c r="B75" s="105" t="s">
        <v>89</v>
      </c>
      <c r="C75" s="127" t="s">
        <v>66</v>
      </c>
      <c r="H75" s="100" t="s">
        <v>536</v>
      </c>
      <c r="I75" s="100" t="s">
        <v>537</v>
      </c>
      <c r="J75" s="103" t="s">
        <v>436</v>
      </c>
      <c r="K75" s="103" t="s">
        <v>452</v>
      </c>
      <c r="L75" s="103" t="s">
        <v>453</v>
      </c>
    </row>
    <row r="76" spans="2:12" s="100" customFormat="1" ht="15" customHeight="1" x14ac:dyDescent="0.3">
      <c r="B76" s="105" t="s">
        <v>89</v>
      </c>
      <c r="C76" s="127" t="s">
        <v>66</v>
      </c>
      <c r="H76" s="100" t="s">
        <v>473</v>
      </c>
      <c r="I76" s="100" t="s">
        <v>550</v>
      </c>
      <c r="J76" s="103" t="s">
        <v>442</v>
      </c>
      <c r="K76" s="103" t="s">
        <v>452</v>
      </c>
      <c r="L76" s="103" t="s">
        <v>453</v>
      </c>
    </row>
    <row r="77" spans="2:12" s="100" customFormat="1" ht="15" customHeight="1" x14ac:dyDescent="0.3">
      <c r="B77" s="105" t="s">
        <v>89</v>
      </c>
      <c r="C77" s="127" t="s">
        <v>66</v>
      </c>
      <c r="H77" s="100" t="s">
        <v>499</v>
      </c>
      <c r="I77" s="100" t="s">
        <v>500</v>
      </c>
      <c r="J77" s="103" t="s">
        <v>436</v>
      </c>
      <c r="K77" s="103" t="s">
        <v>452</v>
      </c>
      <c r="L77" s="103" t="s">
        <v>453</v>
      </c>
    </row>
    <row r="78" spans="2:12" s="100" customFormat="1" ht="15" customHeight="1" x14ac:dyDescent="0.3">
      <c r="B78" s="105" t="s">
        <v>89</v>
      </c>
      <c r="C78" s="127" t="s">
        <v>66</v>
      </c>
      <c r="H78" s="100" t="s">
        <v>457</v>
      </c>
      <c r="I78" s="100" t="s">
        <v>551</v>
      </c>
      <c r="J78" s="103" t="s">
        <v>442</v>
      </c>
      <c r="K78" s="104">
        <v>42276</v>
      </c>
      <c r="L78" s="103" t="s">
        <v>453</v>
      </c>
    </row>
    <row r="79" spans="2:12" s="100" customFormat="1" ht="15" customHeight="1" x14ac:dyDescent="0.3">
      <c r="B79" s="105" t="s">
        <v>89</v>
      </c>
      <c r="C79" s="127" t="s">
        <v>66</v>
      </c>
      <c r="I79" s="100" t="s">
        <v>547</v>
      </c>
      <c r="J79" s="103"/>
      <c r="K79" s="103"/>
      <c r="L79" s="103"/>
    </row>
    <row r="80" spans="2:12" s="100" customFormat="1" ht="15" customHeight="1" x14ac:dyDescent="0.3">
      <c r="B80" s="105" t="s">
        <v>89</v>
      </c>
      <c r="C80" s="127" t="s">
        <v>66</v>
      </c>
      <c r="I80" s="100" t="s">
        <v>532</v>
      </c>
      <c r="J80" s="103"/>
      <c r="K80" s="103"/>
      <c r="L80" s="103"/>
    </row>
    <row r="81" spans="1:12" s="100" customFormat="1" ht="15" customHeight="1" x14ac:dyDescent="0.3">
      <c r="B81" s="105" t="s">
        <v>89</v>
      </c>
      <c r="C81" s="127" t="s">
        <v>66</v>
      </c>
      <c r="I81" s="100" t="s">
        <v>543</v>
      </c>
      <c r="J81" s="103"/>
      <c r="K81" s="103"/>
      <c r="L81" s="103"/>
    </row>
    <row r="82" spans="1:12" s="100" customFormat="1" ht="15" customHeight="1" x14ac:dyDescent="0.3">
      <c r="B82" s="105" t="s">
        <v>89</v>
      </c>
      <c r="C82" s="127" t="s">
        <v>66</v>
      </c>
      <c r="I82" s="100" t="s">
        <v>553</v>
      </c>
      <c r="J82" s="103"/>
      <c r="K82" s="103"/>
      <c r="L82" s="103"/>
    </row>
    <row r="83" spans="1:12" s="100" customFormat="1" ht="15" customHeight="1" x14ac:dyDescent="0.3">
      <c r="B83" s="105" t="s">
        <v>89</v>
      </c>
      <c r="C83" s="127" t="s">
        <v>66</v>
      </c>
      <c r="I83" s="100" t="s">
        <v>545</v>
      </c>
      <c r="J83" s="103"/>
      <c r="K83" s="103"/>
      <c r="L83" s="103"/>
    </row>
    <row r="84" spans="1:12" ht="15.6" customHeight="1" x14ac:dyDescent="0.3">
      <c r="A84" s="31" t="s">
        <v>56</v>
      </c>
      <c r="B84" s="35" t="s">
        <v>91</v>
      </c>
      <c r="C84" s="124" t="s">
        <v>81</v>
      </c>
      <c r="D84" s="35" t="s">
        <v>59</v>
      </c>
      <c r="E84" s="36"/>
      <c r="F84" s="37"/>
      <c r="G84" s="37"/>
    </row>
    <row r="85" spans="1:12" ht="15.6" customHeight="1" x14ac:dyDescent="0.3">
      <c r="A85" s="31" t="s">
        <v>56</v>
      </c>
      <c r="B85" s="35" t="s">
        <v>92</v>
      </c>
      <c r="C85" s="124" t="s">
        <v>68</v>
      </c>
      <c r="D85" s="35" t="s">
        <v>59</v>
      </c>
      <c r="E85" s="36"/>
      <c r="F85" s="37"/>
      <c r="G85" s="37"/>
    </row>
    <row r="86" spans="1:12" ht="15.6" customHeight="1" x14ac:dyDescent="0.3">
      <c r="A86" s="31" t="s">
        <v>56</v>
      </c>
      <c r="B86" s="32" t="s">
        <v>93</v>
      </c>
      <c r="C86" s="128" t="s">
        <v>62</v>
      </c>
      <c r="D86" s="32" t="s">
        <v>59</v>
      </c>
    </row>
    <row r="87" spans="1:12" ht="15.6" customHeight="1" x14ac:dyDescent="0.3">
      <c r="A87" s="31" t="s">
        <v>56</v>
      </c>
      <c r="B87" s="35" t="s">
        <v>94</v>
      </c>
      <c r="C87" s="124" t="s">
        <v>68</v>
      </c>
      <c r="D87" s="82" t="s">
        <v>95</v>
      </c>
      <c r="E87" s="42"/>
      <c r="F87" s="37">
        <v>8</v>
      </c>
      <c r="G87" s="37">
        <v>7</v>
      </c>
    </row>
    <row r="88" spans="1:12" s="100" customFormat="1" ht="15" customHeight="1" x14ac:dyDescent="0.3">
      <c r="B88" s="105" t="s">
        <v>94</v>
      </c>
      <c r="C88" s="127" t="s">
        <v>68</v>
      </c>
      <c r="H88" s="100" t="s">
        <v>511</v>
      </c>
      <c r="I88" s="100" t="s">
        <v>492</v>
      </c>
      <c r="J88" s="103" t="s">
        <v>436</v>
      </c>
      <c r="K88" s="103" t="s">
        <v>452</v>
      </c>
      <c r="L88" s="103" t="s">
        <v>453</v>
      </c>
    </row>
    <row r="89" spans="1:12" s="100" customFormat="1" ht="15" customHeight="1" x14ac:dyDescent="0.3">
      <c r="B89" s="105" t="s">
        <v>94</v>
      </c>
      <c r="C89" s="127" t="s">
        <v>68</v>
      </c>
      <c r="H89" s="100" t="s">
        <v>511</v>
      </c>
      <c r="I89" s="100" t="s">
        <v>555</v>
      </c>
      <c r="J89" s="103" t="s">
        <v>436</v>
      </c>
      <c r="K89" s="103" t="s">
        <v>452</v>
      </c>
      <c r="L89" s="103" t="s">
        <v>453</v>
      </c>
    </row>
    <row r="90" spans="1:12" s="100" customFormat="1" ht="15" customHeight="1" x14ac:dyDescent="0.3">
      <c r="B90" s="105" t="s">
        <v>94</v>
      </c>
      <c r="C90" s="127" t="s">
        <v>68</v>
      </c>
      <c r="H90" s="100" t="s">
        <v>511</v>
      </c>
      <c r="I90" s="100" t="s">
        <v>529</v>
      </c>
      <c r="J90" s="103" t="s">
        <v>436</v>
      </c>
      <c r="K90" s="103" t="s">
        <v>452</v>
      </c>
      <c r="L90" s="103" t="s">
        <v>453</v>
      </c>
    </row>
    <row r="91" spans="1:12" s="100" customFormat="1" ht="15" customHeight="1" x14ac:dyDescent="0.3">
      <c r="B91" s="105" t="s">
        <v>94</v>
      </c>
      <c r="C91" s="127" t="s">
        <v>68</v>
      </c>
      <c r="H91" s="100" t="s">
        <v>511</v>
      </c>
      <c r="I91" s="100" t="s">
        <v>514</v>
      </c>
      <c r="J91" s="103" t="s">
        <v>436</v>
      </c>
      <c r="K91" s="103" t="s">
        <v>452</v>
      </c>
      <c r="L91" s="103" t="s">
        <v>453</v>
      </c>
    </row>
    <row r="92" spans="1:12" s="100" customFormat="1" ht="15" customHeight="1" x14ac:dyDescent="0.3">
      <c r="B92" s="105" t="s">
        <v>94</v>
      </c>
      <c r="C92" s="127" t="s">
        <v>68</v>
      </c>
      <c r="H92" s="100" t="s">
        <v>511</v>
      </c>
      <c r="I92" s="100" t="s">
        <v>440</v>
      </c>
      <c r="J92" s="103" t="s">
        <v>436</v>
      </c>
      <c r="K92" s="103" t="s">
        <v>452</v>
      </c>
      <c r="L92" s="103" t="s">
        <v>453</v>
      </c>
    </row>
    <row r="93" spans="1:12" s="100" customFormat="1" ht="15" customHeight="1" x14ac:dyDescent="0.3">
      <c r="B93" s="105" t="s">
        <v>94</v>
      </c>
      <c r="C93" s="127" t="s">
        <v>68</v>
      </c>
      <c r="H93" s="100" t="s">
        <v>511</v>
      </c>
      <c r="I93" s="100" t="s">
        <v>556</v>
      </c>
      <c r="J93" s="103" t="s">
        <v>442</v>
      </c>
      <c r="K93" s="103" t="s">
        <v>452</v>
      </c>
      <c r="L93" s="103" t="s">
        <v>453</v>
      </c>
    </row>
    <row r="94" spans="1:12" s="100" customFormat="1" ht="15" customHeight="1" x14ac:dyDescent="0.3">
      <c r="B94" s="105" t="s">
        <v>94</v>
      </c>
      <c r="C94" s="127" t="s">
        <v>68</v>
      </c>
      <c r="H94" s="100" t="s">
        <v>511</v>
      </c>
      <c r="I94" s="100" t="s">
        <v>50</v>
      </c>
      <c r="J94" s="103" t="s">
        <v>436</v>
      </c>
      <c r="K94" s="103" t="s">
        <v>452</v>
      </c>
      <c r="L94" s="103" t="s">
        <v>453</v>
      </c>
    </row>
    <row r="95" spans="1:12" s="100" customFormat="1" ht="15" customHeight="1" x14ac:dyDescent="0.3">
      <c r="B95" s="105" t="s">
        <v>94</v>
      </c>
      <c r="C95" s="127" t="s">
        <v>68</v>
      </c>
      <c r="H95" s="100" t="s">
        <v>510</v>
      </c>
      <c r="I95" s="100" t="s">
        <v>435</v>
      </c>
      <c r="J95" s="103" t="s">
        <v>436</v>
      </c>
      <c r="K95" s="103" t="s">
        <v>452</v>
      </c>
      <c r="L95" s="103" t="s">
        <v>453</v>
      </c>
    </row>
    <row r="96" spans="1:12" s="100" customFormat="1" ht="15" customHeight="1" x14ac:dyDescent="0.3">
      <c r="B96" s="105" t="s">
        <v>94</v>
      </c>
      <c r="C96" s="127" t="s">
        <v>68</v>
      </c>
      <c r="I96" s="100" t="s">
        <v>508</v>
      </c>
      <c r="J96" s="103"/>
      <c r="K96" s="103"/>
      <c r="L96" s="103"/>
    </row>
    <row r="97" spans="1:12" ht="15.6" customHeight="1" x14ac:dyDescent="0.3">
      <c r="A97" s="31" t="s">
        <v>56</v>
      </c>
      <c r="B97" s="35" t="s">
        <v>96</v>
      </c>
      <c r="C97" s="124" t="s">
        <v>97</v>
      </c>
      <c r="D97" s="35" t="s">
        <v>59</v>
      </c>
      <c r="E97" s="36"/>
      <c r="F97" s="37"/>
      <c r="G97" s="37"/>
    </row>
    <row r="98" spans="1:12" ht="15.6" customHeight="1" x14ac:dyDescent="0.3">
      <c r="A98" s="31" t="s">
        <v>56</v>
      </c>
      <c r="B98" s="32" t="s">
        <v>98</v>
      </c>
      <c r="C98" s="128" t="s">
        <v>62</v>
      </c>
      <c r="D98" s="32" t="s">
        <v>59</v>
      </c>
    </row>
    <row r="99" spans="1:12" ht="15.6" customHeight="1" x14ac:dyDescent="0.3">
      <c r="A99" s="31" t="s">
        <v>56</v>
      </c>
      <c r="B99" s="32" t="s">
        <v>99</v>
      </c>
      <c r="C99" s="128" t="s">
        <v>62</v>
      </c>
      <c r="D99" s="32" t="s">
        <v>59</v>
      </c>
    </row>
    <row r="100" spans="1:12" ht="15.6" customHeight="1" x14ac:dyDescent="0.3">
      <c r="A100" s="31" t="s">
        <v>56</v>
      </c>
      <c r="B100" s="35" t="s">
        <v>100</v>
      </c>
      <c r="C100" s="124" t="s">
        <v>68</v>
      </c>
      <c r="D100" s="35" t="s">
        <v>59</v>
      </c>
      <c r="E100" s="36"/>
      <c r="F100" s="37"/>
      <c r="G100" s="37"/>
    </row>
    <row r="101" spans="1:12" ht="15.6" customHeight="1" x14ac:dyDescent="0.3">
      <c r="A101" s="31" t="s">
        <v>56</v>
      </c>
      <c r="B101" s="32" t="s">
        <v>101</v>
      </c>
      <c r="C101" s="128" t="s">
        <v>102</v>
      </c>
      <c r="D101" s="32" t="s">
        <v>59</v>
      </c>
    </row>
    <row r="102" spans="1:12" ht="15.6" customHeight="1" x14ac:dyDescent="0.3">
      <c r="A102" s="31" t="s">
        <v>56</v>
      </c>
      <c r="B102" s="32" t="s">
        <v>103</v>
      </c>
      <c r="C102" s="128" t="s">
        <v>60</v>
      </c>
      <c r="D102" s="32" t="s">
        <v>59</v>
      </c>
    </row>
    <row r="103" spans="1:12" ht="15.6" customHeight="1" x14ac:dyDescent="0.3">
      <c r="A103" s="31" t="s">
        <v>56</v>
      </c>
      <c r="B103" s="35" t="s">
        <v>104</v>
      </c>
      <c r="C103" s="124" t="s">
        <v>75</v>
      </c>
      <c r="D103" s="82" t="s">
        <v>105</v>
      </c>
      <c r="E103" s="42"/>
      <c r="F103" s="37">
        <v>12</v>
      </c>
      <c r="G103" s="37">
        <v>6</v>
      </c>
    </row>
    <row r="104" spans="1:12" s="100" customFormat="1" ht="15" customHeight="1" x14ac:dyDescent="0.3">
      <c r="B104" s="105" t="s">
        <v>104</v>
      </c>
      <c r="C104" s="127" t="s">
        <v>75</v>
      </c>
      <c r="H104" s="100" t="s">
        <v>511</v>
      </c>
      <c r="I104" s="100" t="s">
        <v>560</v>
      </c>
      <c r="J104" s="103" t="s">
        <v>436</v>
      </c>
      <c r="K104" s="103"/>
      <c r="L104" s="103"/>
    </row>
    <row r="105" spans="1:12" s="100" customFormat="1" ht="15" customHeight="1" x14ac:dyDescent="0.3">
      <c r="B105" s="105" t="s">
        <v>104</v>
      </c>
      <c r="C105" s="127" t="s">
        <v>75</v>
      </c>
      <c r="H105" s="100" t="s">
        <v>511</v>
      </c>
      <c r="I105" s="100" t="s">
        <v>561</v>
      </c>
      <c r="J105" s="103" t="s">
        <v>436</v>
      </c>
      <c r="K105" s="103"/>
      <c r="L105" s="104">
        <v>41416</v>
      </c>
    </row>
    <row r="106" spans="1:12" s="100" customFormat="1" ht="15" customHeight="1" x14ac:dyDescent="0.3">
      <c r="B106" s="105" t="s">
        <v>104</v>
      </c>
      <c r="C106" s="127" t="s">
        <v>75</v>
      </c>
      <c r="H106" s="100" t="s">
        <v>511</v>
      </c>
      <c r="I106" s="100" t="s">
        <v>444</v>
      </c>
      <c r="J106" s="103" t="s">
        <v>442</v>
      </c>
      <c r="K106" s="104">
        <v>41387</v>
      </c>
      <c r="L106" s="103"/>
    </row>
    <row r="107" spans="1:12" s="100" customFormat="1" ht="15" customHeight="1" x14ac:dyDescent="0.3">
      <c r="B107" s="105" t="s">
        <v>104</v>
      </c>
      <c r="C107" s="127" t="s">
        <v>75</v>
      </c>
      <c r="H107" s="100" t="s">
        <v>511</v>
      </c>
      <c r="I107" s="100" t="s">
        <v>562</v>
      </c>
      <c r="J107" s="103" t="s">
        <v>442</v>
      </c>
      <c r="K107" s="103"/>
      <c r="L107" s="104">
        <v>41446</v>
      </c>
    </row>
    <row r="108" spans="1:12" s="100" customFormat="1" ht="15" customHeight="1" x14ac:dyDescent="0.3">
      <c r="B108" s="105" t="s">
        <v>104</v>
      </c>
      <c r="C108" s="127" t="s">
        <v>75</v>
      </c>
      <c r="H108" s="100" t="s">
        <v>511</v>
      </c>
      <c r="I108" s="100" t="s">
        <v>531</v>
      </c>
      <c r="J108" s="103" t="s">
        <v>436</v>
      </c>
      <c r="K108" s="103"/>
      <c r="L108" s="104">
        <v>41352</v>
      </c>
    </row>
    <row r="109" spans="1:12" s="100" customFormat="1" ht="15" customHeight="1" x14ac:dyDescent="0.3">
      <c r="B109" s="105" t="s">
        <v>104</v>
      </c>
      <c r="C109" s="127" t="s">
        <v>75</v>
      </c>
      <c r="H109" s="100" t="s">
        <v>511</v>
      </c>
      <c r="I109" s="100" t="s">
        <v>563</v>
      </c>
      <c r="J109" s="103" t="s">
        <v>442</v>
      </c>
      <c r="K109" s="104">
        <v>41438</v>
      </c>
      <c r="L109" s="103"/>
    </row>
    <row r="110" spans="1:12" s="100" customFormat="1" ht="15" customHeight="1" x14ac:dyDescent="0.3">
      <c r="B110" s="105" t="s">
        <v>104</v>
      </c>
      <c r="C110" s="127" t="s">
        <v>75</v>
      </c>
      <c r="H110" s="100" t="s">
        <v>511</v>
      </c>
      <c r="I110" s="100" t="s">
        <v>565</v>
      </c>
      <c r="J110" s="103" t="s">
        <v>442</v>
      </c>
      <c r="K110" s="103"/>
      <c r="L110" s="103"/>
    </row>
    <row r="111" spans="1:12" s="100" customFormat="1" ht="15" customHeight="1" x14ac:dyDescent="0.3">
      <c r="B111" s="105" t="s">
        <v>104</v>
      </c>
      <c r="C111" s="127" t="s">
        <v>75</v>
      </c>
      <c r="H111" s="100" t="s">
        <v>511</v>
      </c>
      <c r="I111" s="100" t="s">
        <v>566</v>
      </c>
      <c r="J111" s="103" t="s">
        <v>442</v>
      </c>
      <c r="K111" s="103"/>
      <c r="L111" s="104">
        <v>41446</v>
      </c>
    </row>
    <row r="112" spans="1:12" s="100" customFormat="1" ht="15" customHeight="1" x14ac:dyDescent="0.3">
      <c r="B112" s="105" t="s">
        <v>104</v>
      </c>
      <c r="C112" s="127" t="s">
        <v>75</v>
      </c>
      <c r="H112" s="100" t="s">
        <v>510</v>
      </c>
      <c r="I112" s="100" t="s">
        <v>435</v>
      </c>
      <c r="J112" s="103" t="s">
        <v>436</v>
      </c>
      <c r="K112" s="103"/>
      <c r="L112" s="103"/>
    </row>
    <row r="113" spans="1:12" s="100" customFormat="1" ht="15" customHeight="1" x14ac:dyDescent="0.3">
      <c r="B113" s="105" t="s">
        <v>104</v>
      </c>
      <c r="C113" s="127" t="s">
        <v>75</v>
      </c>
      <c r="H113" s="100" t="s">
        <v>564</v>
      </c>
      <c r="I113" s="100" t="s">
        <v>60</v>
      </c>
      <c r="J113" s="103" t="s">
        <v>436</v>
      </c>
      <c r="K113" s="103"/>
      <c r="L113" s="103"/>
    </row>
    <row r="114" spans="1:12" s="100" customFormat="1" ht="15" customHeight="1" x14ac:dyDescent="0.3">
      <c r="B114" s="105" t="s">
        <v>104</v>
      </c>
      <c r="C114" s="127" t="s">
        <v>75</v>
      </c>
      <c r="H114" s="100" t="s">
        <v>558</v>
      </c>
      <c r="I114" s="100" t="s">
        <v>559</v>
      </c>
      <c r="J114" s="103" t="s">
        <v>442</v>
      </c>
      <c r="K114" s="103"/>
      <c r="L114" s="104">
        <v>41381</v>
      </c>
    </row>
    <row r="115" spans="1:12" s="100" customFormat="1" ht="15" customHeight="1" x14ac:dyDescent="0.3">
      <c r="B115" s="105" t="s">
        <v>104</v>
      </c>
      <c r="C115" s="127" t="s">
        <v>75</v>
      </c>
      <c r="H115" s="100" t="s">
        <v>522</v>
      </c>
      <c r="I115" s="100" t="s">
        <v>557</v>
      </c>
      <c r="J115" s="103" t="s">
        <v>436</v>
      </c>
      <c r="K115" s="103"/>
      <c r="L115" s="104">
        <v>41386</v>
      </c>
    </row>
    <row r="116" spans="1:12" ht="15.6" customHeight="1" x14ac:dyDescent="0.3">
      <c r="A116" s="31" t="s">
        <v>56</v>
      </c>
      <c r="B116" s="32" t="s">
        <v>106</v>
      </c>
      <c r="C116" s="128" t="s">
        <v>62</v>
      </c>
      <c r="D116" s="32" t="s">
        <v>59</v>
      </c>
    </row>
    <row r="117" spans="1:12" ht="15.6" customHeight="1" x14ac:dyDescent="0.3">
      <c r="A117" s="31" t="s">
        <v>56</v>
      </c>
      <c r="B117" s="32" t="s">
        <v>107</v>
      </c>
      <c r="C117" s="128" t="s">
        <v>62</v>
      </c>
      <c r="D117" s="81" t="s">
        <v>108</v>
      </c>
      <c r="E117" s="46"/>
      <c r="F117" s="34">
        <v>30</v>
      </c>
      <c r="G117" s="34">
        <v>3</v>
      </c>
    </row>
    <row r="118" spans="1:12" s="100" customFormat="1" ht="15" customHeight="1" x14ac:dyDescent="0.3">
      <c r="B118" s="108" t="s">
        <v>107</v>
      </c>
      <c r="C118" s="129" t="s">
        <v>62</v>
      </c>
      <c r="H118" s="100" t="s">
        <v>511</v>
      </c>
      <c r="I118" s="100" t="s">
        <v>571</v>
      </c>
      <c r="J118" s="103" t="s">
        <v>442</v>
      </c>
      <c r="K118" s="103" t="s">
        <v>452</v>
      </c>
      <c r="L118" s="103" t="s">
        <v>453</v>
      </c>
    </row>
    <row r="119" spans="1:12" s="100" customFormat="1" ht="15" customHeight="1" x14ac:dyDescent="0.3">
      <c r="B119" s="108" t="s">
        <v>107</v>
      </c>
      <c r="C119" s="129" t="s">
        <v>62</v>
      </c>
      <c r="H119" s="100" t="s">
        <v>511</v>
      </c>
      <c r="I119" s="100" t="s">
        <v>572</v>
      </c>
      <c r="J119" s="103" t="s">
        <v>442</v>
      </c>
      <c r="K119" s="104">
        <v>42083</v>
      </c>
      <c r="L119" s="103" t="s">
        <v>453</v>
      </c>
    </row>
    <row r="120" spans="1:12" s="100" customFormat="1" ht="15" customHeight="1" x14ac:dyDescent="0.3">
      <c r="B120" s="108" t="s">
        <v>107</v>
      </c>
      <c r="C120" s="129" t="s">
        <v>62</v>
      </c>
      <c r="H120" s="100" t="s">
        <v>511</v>
      </c>
      <c r="I120" s="100" t="s">
        <v>573</v>
      </c>
      <c r="J120" s="103" t="s">
        <v>442</v>
      </c>
      <c r="K120" s="103" t="s">
        <v>452</v>
      </c>
      <c r="L120" s="103" t="s">
        <v>453</v>
      </c>
    </row>
    <row r="121" spans="1:12" s="100" customFormat="1" ht="15" customHeight="1" x14ac:dyDescent="0.3">
      <c r="B121" s="108" t="s">
        <v>107</v>
      </c>
      <c r="C121" s="129" t="s">
        <v>62</v>
      </c>
      <c r="H121" s="100" t="s">
        <v>511</v>
      </c>
      <c r="I121" s="100" t="s">
        <v>459</v>
      </c>
      <c r="J121" s="103" t="s">
        <v>442</v>
      </c>
      <c r="K121" s="103" t="s">
        <v>452</v>
      </c>
      <c r="L121" s="103" t="s">
        <v>453</v>
      </c>
    </row>
    <row r="122" spans="1:12" s="100" customFormat="1" ht="15" customHeight="1" x14ac:dyDescent="0.3">
      <c r="B122" s="108" t="s">
        <v>107</v>
      </c>
      <c r="C122" s="129" t="s">
        <v>62</v>
      </c>
      <c r="H122" s="100" t="s">
        <v>511</v>
      </c>
      <c r="I122" s="100" t="s">
        <v>560</v>
      </c>
      <c r="J122" s="103" t="s">
        <v>442</v>
      </c>
      <c r="K122" s="103" t="s">
        <v>452</v>
      </c>
      <c r="L122" s="103" t="s">
        <v>453</v>
      </c>
    </row>
    <row r="123" spans="1:12" s="100" customFormat="1" ht="15" customHeight="1" x14ac:dyDescent="0.3">
      <c r="B123" s="108" t="s">
        <v>107</v>
      </c>
      <c r="C123" s="129" t="s">
        <v>62</v>
      </c>
      <c r="H123" s="100" t="s">
        <v>511</v>
      </c>
      <c r="I123" s="100" t="s">
        <v>561</v>
      </c>
      <c r="J123" s="103" t="s">
        <v>442</v>
      </c>
      <c r="K123" s="103" t="s">
        <v>452</v>
      </c>
      <c r="L123" s="103" t="s">
        <v>453</v>
      </c>
    </row>
    <row r="124" spans="1:12" s="100" customFormat="1" ht="15" customHeight="1" x14ac:dyDescent="0.3">
      <c r="B124" s="108" t="s">
        <v>107</v>
      </c>
      <c r="C124" s="129" t="s">
        <v>62</v>
      </c>
      <c r="H124" s="100" t="s">
        <v>511</v>
      </c>
      <c r="I124" s="100" t="s">
        <v>574</v>
      </c>
      <c r="J124" s="103" t="s">
        <v>442</v>
      </c>
      <c r="K124" s="103" t="s">
        <v>452</v>
      </c>
      <c r="L124" s="103" t="s">
        <v>453</v>
      </c>
    </row>
    <row r="125" spans="1:12" s="100" customFormat="1" ht="15" customHeight="1" x14ac:dyDescent="0.3">
      <c r="B125" s="108" t="s">
        <v>107</v>
      </c>
      <c r="C125" s="129" t="s">
        <v>62</v>
      </c>
      <c r="H125" s="100" t="s">
        <v>511</v>
      </c>
      <c r="I125" s="100" t="s">
        <v>575</v>
      </c>
      <c r="J125" s="103" t="s">
        <v>442</v>
      </c>
      <c r="K125" s="103" t="s">
        <v>452</v>
      </c>
      <c r="L125" s="103" t="s">
        <v>453</v>
      </c>
    </row>
    <row r="126" spans="1:12" s="100" customFormat="1" ht="15" customHeight="1" x14ac:dyDescent="0.3">
      <c r="B126" s="108" t="s">
        <v>107</v>
      </c>
      <c r="C126" s="129" t="s">
        <v>62</v>
      </c>
      <c r="H126" s="100" t="s">
        <v>511</v>
      </c>
      <c r="I126" s="100" t="s">
        <v>518</v>
      </c>
      <c r="J126" s="103" t="s">
        <v>442</v>
      </c>
      <c r="K126" s="103" t="s">
        <v>452</v>
      </c>
      <c r="L126" s="103" t="s">
        <v>453</v>
      </c>
    </row>
    <row r="127" spans="1:12" s="100" customFormat="1" ht="15" customHeight="1" x14ac:dyDescent="0.3">
      <c r="B127" s="108" t="s">
        <v>107</v>
      </c>
      <c r="C127" s="129" t="s">
        <v>62</v>
      </c>
      <c r="H127" s="100" t="s">
        <v>511</v>
      </c>
      <c r="I127" s="100" t="s">
        <v>29</v>
      </c>
      <c r="J127" s="103" t="s">
        <v>442</v>
      </c>
      <c r="K127" s="103" t="s">
        <v>452</v>
      </c>
      <c r="L127" s="103" t="s">
        <v>453</v>
      </c>
    </row>
    <row r="128" spans="1:12" s="100" customFormat="1" ht="15" customHeight="1" x14ac:dyDescent="0.3">
      <c r="B128" s="108" t="s">
        <v>107</v>
      </c>
      <c r="C128" s="129" t="s">
        <v>62</v>
      </c>
      <c r="H128" s="100" t="s">
        <v>511</v>
      </c>
      <c r="I128" s="100" t="s">
        <v>576</v>
      </c>
      <c r="J128" s="103" t="s">
        <v>442</v>
      </c>
      <c r="K128" s="103" t="s">
        <v>452</v>
      </c>
      <c r="L128" s="103" t="s">
        <v>453</v>
      </c>
    </row>
    <row r="129" spans="2:12" s="100" customFormat="1" ht="15" customHeight="1" x14ac:dyDescent="0.3">
      <c r="B129" s="108" t="s">
        <v>107</v>
      </c>
      <c r="C129" s="129" t="s">
        <v>62</v>
      </c>
      <c r="H129" s="100" t="s">
        <v>511</v>
      </c>
      <c r="I129" s="100" t="s">
        <v>578</v>
      </c>
      <c r="J129" s="103" t="s">
        <v>442</v>
      </c>
      <c r="K129" s="103" t="s">
        <v>452</v>
      </c>
      <c r="L129" s="103" t="s">
        <v>453</v>
      </c>
    </row>
    <row r="130" spans="2:12" s="100" customFormat="1" ht="15" customHeight="1" x14ac:dyDescent="0.3">
      <c r="B130" s="108" t="s">
        <v>107</v>
      </c>
      <c r="C130" s="129" t="s">
        <v>62</v>
      </c>
      <c r="H130" s="100" t="s">
        <v>511</v>
      </c>
      <c r="I130" s="100" t="s">
        <v>583</v>
      </c>
      <c r="J130" s="103" t="s">
        <v>442</v>
      </c>
      <c r="K130" s="103" t="s">
        <v>452</v>
      </c>
      <c r="L130" s="103" t="s">
        <v>453</v>
      </c>
    </row>
    <row r="131" spans="2:12" s="100" customFormat="1" ht="15" customHeight="1" x14ac:dyDescent="0.3">
      <c r="B131" s="108" t="s">
        <v>107</v>
      </c>
      <c r="C131" s="129" t="s">
        <v>62</v>
      </c>
      <c r="H131" s="100" t="s">
        <v>585</v>
      </c>
      <c r="I131" s="100" t="s">
        <v>586</v>
      </c>
      <c r="J131" s="103" t="s">
        <v>442</v>
      </c>
      <c r="K131" s="103" t="s">
        <v>452</v>
      </c>
      <c r="L131" s="103" t="s">
        <v>453</v>
      </c>
    </row>
    <row r="132" spans="2:12" s="100" customFormat="1" ht="15" customHeight="1" x14ac:dyDescent="0.3">
      <c r="B132" s="108" t="s">
        <v>107</v>
      </c>
      <c r="C132" s="129" t="s">
        <v>62</v>
      </c>
      <c r="H132" s="100" t="s">
        <v>585</v>
      </c>
      <c r="I132" s="100" t="s">
        <v>587</v>
      </c>
      <c r="J132" s="103" t="s">
        <v>442</v>
      </c>
      <c r="K132" s="103" t="s">
        <v>452</v>
      </c>
      <c r="L132" s="103" t="s">
        <v>453</v>
      </c>
    </row>
    <row r="133" spans="2:12" s="100" customFormat="1" ht="15" customHeight="1" x14ac:dyDescent="0.3">
      <c r="B133" s="108" t="s">
        <v>107</v>
      </c>
      <c r="C133" s="129" t="s">
        <v>62</v>
      </c>
      <c r="H133" s="100" t="s">
        <v>585</v>
      </c>
      <c r="I133" s="100" t="s">
        <v>588</v>
      </c>
      <c r="J133" s="103" t="s">
        <v>442</v>
      </c>
      <c r="K133" s="103" t="s">
        <v>452</v>
      </c>
      <c r="L133" s="103" t="s">
        <v>453</v>
      </c>
    </row>
    <row r="134" spans="2:12" s="100" customFormat="1" ht="15" customHeight="1" x14ac:dyDescent="0.3">
      <c r="B134" s="108" t="s">
        <v>107</v>
      </c>
      <c r="C134" s="129" t="s">
        <v>62</v>
      </c>
      <c r="H134" s="100" t="s">
        <v>585</v>
      </c>
      <c r="I134" s="100" t="s">
        <v>591</v>
      </c>
      <c r="J134" s="103" t="s">
        <v>442</v>
      </c>
      <c r="K134" s="103" t="s">
        <v>452</v>
      </c>
      <c r="L134" s="103" t="s">
        <v>453</v>
      </c>
    </row>
    <row r="135" spans="2:12" s="100" customFormat="1" ht="15" customHeight="1" x14ac:dyDescent="0.3">
      <c r="B135" s="108" t="s">
        <v>107</v>
      </c>
      <c r="C135" s="129" t="s">
        <v>62</v>
      </c>
      <c r="H135" s="100" t="s">
        <v>585</v>
      </c>
      <c r="I135" s="100" t="s">
        <v>592</v>
      </c>
      <c r="J135" s="103" t="s">
        <v>442</v>
      </c>
      <c r="K135" s="103" t="s">
        <v>452</v>
      </c>
      <c r="L135" s="103" t="s">
        <v>453</v>
      </c>
    </row>
    <row r="136" spans="2:12" s="100" customFormat="1" ht="15" customHeight="1" x14ac:dyDescent="0.3">
      <c r="B136" s="108" t="s">
        <v>107</v>
      </c>
      <c r="C136" s="129" t="s">
        <v>62</v>
      </c>
      <c r="H136" s="100" t="s">
        <v>585</v>
      </c>
      <c r="I136" s="100" t="s">
        <v>593</v>
      </c>
      <c r="J136" s="103" t="s">
        <v>442</v>
      </c>
      <c r="K136" s="103" t="s">
        <v>452</v>
      </c>
      <c r="L136" s="103" t="s">
        <v>453</v>
      </c>
    </row>
    <row r="137" spans="2:12" s="100" customFormat="1" ht="15" customHeight="1" x14ac:dyDescent="0.3">
      <c r="B137" s="108" t="s">
        <v>107</v>
      </c>
      <c r="C137" s="129" t="s">
        <v>62</v>
      </c>
      <c r="H137" s="100" t="s">
        <v>585</v>
      </c>
      <c r="I137" s="100" t="s">
        <v>594</v>
      </c>
      <c r="J137" s="103" t="s">
        <v>442</v>
      </c>
      <c r="K137" s="103" t="s">
        <v>452</v>
      </c>
      <c r="L137" s="104">
        <v>42321</v>
      </c>
    </row>
    <row r="138" spans="2:12" s="100" customFormat="1" ht="15" customHeight="1" x14ac:dyDescent="0.3">
      <c r="B138" s="108" t="s">
        <v>107</v>
      </c>
      <c r="C138" s="129" t="s">
        <v>62</v>
      </c>
      <c r="H138" s="100" t="s">
        <v>569</v>
      </c>
      <c r="I138" s="100" t="s">
        <v>469</v>
      </c>
      <c r="J138" s="103" t="s">
        <v>436</v>
      </c>
      <c r="K138" s="103" t="s">
        <v>452</v>
      </c>
      <c r="L138" s="103" t="s">
        <v>453</v>
      </c>
    </row>
    <row r="139" spans="2:12" s="100" customFormat="1" ht="15" customHeight="1" x14ac:dyDescent="0.3">
      <c r="B139" s="108" t="s">
        <v>107</v>
      </c>
      <c r="C139" s="129" t="s">
        <v>62</v>
      </c>
      <c r="H139" s="100" t="s">
        <v>596</v>
      </c>
      <c r="I139" s="100" t="s">
        <v>469</v>
      </c>
      <c r="J139" s="110">
        <v>111774.82</v>
      </c>
      <c r="K139" s="103" t="s">
        <v>452</v>
      </c>
      <c r="L139" s="103" t="s">
        <v>453</v>
      </c>
    </row>
    <row r="140" spans="2:12" s="100" customFormat="1" ht="15" customHeight="1" x14ac:dyDescent="0.3">
      <c r="B140" s="108" t="s">
        <v>107</v>
      </c>
      <c r="C140" s="129" t="s">
        <v>62</v>
      </c>
      <c r="H140" s="100" t="s">
        <v>570</v>
      </c>
      <c r="I140" s="100" t="s">
        <v>435</v>
      </c>
      <c r="J140" s="110">
        <v>97095.89</v>
      </c>
      <c r="K140" s="103" t="s">
        <v>452</v>
      </c>
      <c r="L140" s="103" t="s">
        <v>453</v>
      </c>
    </row>
    <row r="141" spans="2:12" s="100" customFormat="1" ht="15" customHeight="1" x14ac:dyDescent="0.3">
      <c r="B141" s="108" t="s">
        <v>107</v>
      </c>
      <c r="C141" s="129" t="s">
        <v>62</v>
      </c>
      <c r="H141" s="100" t="s">
        <v>519</v>
      </c>
      <c r="I141" s="100" t="s">
        <v>580</v>
      </c>
      <c r="J141" s="103" t="s">
        <v>442</v>
      </c>
      <c r="K141" s="103" t="s">
        <v>452</v>
      </c>
      <c r="L141" s="103" t="s">
        <v>453</v>
      </c>
    </row>
    <row r="142" spans="2:12" s="100" customFormat="1" ht="15" customHeight="1" x14ac:dyDescent="0.3">
      <c r="B142" s="108" t="s">
        <v>107</v>
      </c>
      <c r="C142" s="129" t="s">
        <v>62</v>
      </c>
      <c r="H142" s="100" t="s">
        <v>519</v>
      </c>
      <c r="I142" s="100" t="s">
        <v>584</v>
      </c>
      <c r="J142" s="103" t="s">
        <v>442</v>
      </c>
      <c r="K142" s="103" t="s">
        <v>452</v>
      </c>
      <c r="L142" s="103" t="s">
        <v>453</v>
      </c>
    </row>
    <row r="143" spans="2:12" s="100" customFormat="1" ht="15" customHeight="1" x14ac:dyDescent="0.3">
      <c r="B143" s="108" t="s">
        <v>107</v>
      </c>
      <c r="C143" s="129" t="s">
        <v>62</v>
      </c>
      <c r="H143" s="100" t="s">
        <v>589</v>
      </c>
      <c r="I143" s="100" t="s">
        <v>590</v>
      </c>
      <c r="J143" s="103" t="s">
        <v>442</v>
      </c>
      <c r="K143" s="103" t="s">
        <v>452</v>
      </c>
      <c r="L143" s="103" t="s">
        <v>453</v>
      </c>
    </row>
    <row r="144" spans="2:12" s="100" customFormat="1" ht="15" customHeight="1" x14ac:dyDescent="0.3">
      <c r="B144" s="108" t="s">
        <v>107</v>
      </c>
      <c r="C144" s="129" t="s">
        <v>62</v>
      </c>
      <c r="H144" s="100" t="s">
        <v>589</v>
      </c>
      <c r="I144" s="100" t="s">
        <v>595</v>
      </c>
      <c r="J144" s="103" t="s">
        <v>442</v>
      </c>
      <c r="K144" s="103" t="s">
        <v>452</v>
      </c>
      <c r="L144" s="103" t="s">
        <v>453</v>
      </c>
    </row>
    <row r="145" spans="1:12" s="100" customFormat="1" ht="15" customHeight="1" x14ac:dyDescent="0.3">
      <c r="B145" s="108" t="s">
        <v>107</v>
      </c>
      <c r="C145" s="129" t="s">
        <v>62</v>
      </c>
      <c r="H145" s="100" t="s">
        <v>522</v>
      </c>
      <c r="I145" s="100" t="s">
        <v>577</v>
      </c>
      <c r="J145" s="103" t="s">
        <v>442</v>
      </c>
      <c r="K145" s="103" t="s">
        <v>452</v>
      </c>
      <c r="L145" s="103" t="s">
        <v>453</v>
      </c>
    </row>
    <row r="146" spans="1:12" s="100" customFormat="1" ht="15" customHeight="1" x14ac:dyDescent="0.3">
      <c r="B146" s="108" t="s">
        <v>107</v>
      </c>
      <c r="C146" s="129" t="s">
        <v>62</v>
      </c>
      <c r="H146" s="100" t="s">
        <v>522</v>
      </c>
      <c r="I146" s="100" t="s">
        <v>579</v>
      </c>
      <c r="J146" s="103" t="s">
        <v>442</v>
      </c>
      <c r="K146" s="103" t="s">
        <v>452</v>
      </c>
      <c r="L146" s="103" t="s">
        <v>453</v>
      </c>
    </row>
    <row r="147" spans="1:12" s="100" customFormat="1" ht="15" customHeight="1" x14ac:dyDescent="0.3">
      <c r="B147" s="108" t="s">
        <v>107</v>
      </c>
      <c r="C147" s="129" t="s">
        <v>62</v>
      </c>
      <c r="H147" s="100" t="s">
        <v>581</v>
      </c>
      <c r="I147" s="100" t="s">
        <v>582</v>
      </c>
      <c r="J147" s="103" t="s">
        <v>442</v>
      </c>
      <c r="K147" s="103" t="s">
        <v>452</v>
      </c>
      <c r="L147" s="103" t="s">
        <v>453</v>
      </c>
    </row>
    <row r="148" spans="1:12" s="100" customFormat="1" ht="15" customHeight="1" x14ac:dyDescent="0.3">
      <c r="B148" s="108" t="s">
        <v>107</v>
      </c>
      <c r="C148" s="129" t="s">
        <v>62</v>
      </c>
      <c r="I148" s="100" t="s">
        <v>567</v>
      </c>
      <c r="J148" s="103"/>
      <c r="K148" s="103"/>
      <c r="L148" s="103"/>
    </row>
    <row r="149" spans="1:12" s="100" customFormat="1" ht="15" customHeight="1" x14ac:dyDescent="0.3">
      <c r="B149" s="108" t="s">
        <v>107</v>
      </c>
      <c r="C149" s="129" t="s">
        <v>62</v>
      </c>
      <c r="I149" s="100" t="s">
        <v>568</v>
      </c>
      <c r="J149" s="103"/>
      <c r="K149" s="103"/>
      <c r="L149" s="103"/>
    </row>
    <row r="150" spans="1:12" ht="15.6" customHeight="1" x14ac:dyDescent="0.3">
      <c r="A150" s="31" t="s">
        <v>56</v>
      </c>
      <c r="B150" s="32" t="s">
        <v>109</v>
      </c>
      <c r="C150" s="128" t="s">
        <v>110</v>
      </c>
      <c r="D150" s="32" t="s">
        <v>59</v>
      </c>
    </row>
    <row r="151" spans="1:12" ht="15.6" customHeight="1" x14ac:dyDescent="0.3">
      <c r="A151" s="31" t="s">
        <v>56</v>
      </c>
      <c r="B151" s="35" t="s">
        <v>111</v>
      </c>
      <c r="C151" s="124" t="s">
        <v>66</v>
      </c>
      <c r="D151" s="82" t="s">
        <v>112</v>
      </c>
      <c r="E151" s="42"/>
      <c r="F151" s="37">
        <v>14</v>
      </c>
      <c r="G151" s="37">
        <v>4</v>
      </c>
    </row>
    <row r="152" spans="1:12" s="100" customFormat="1" ht="15" customHeight="1" x14ac:dyDescent="0.3">
      <c r="B152" s="105" t="s">
        <v>111</v>
      </c>
      <c r="C152" s="127" t="s">
        <v>66</v>
      </c>
      <c r="H152" s="100" t="s">
        <v>511</v>
      </c>
      <c r="I152" s="100" t="s">
        <v>597</v>
      </c>
      <c r="J152" s="103" t="s">
        <v>442</v>
      </c>
      <c r="K152" s="103" t="s">
        <v>452</v>
      </c>
      <c r="L152" s="103" t="s">
        <v>453</v>
      </c>
    </row>
    <row r="153" spans="1:12" s="100" customFormat="1" ht="15" customHeight="1" x14ac:dyDescent="0.3">
      <c r="B153" s="105" t="s">
        <v>111</v>
      </c>
      <c r="C153" s="127" t="s">
        <v>66</v>
      </c>
      <c r="H153" s="100" t="s">
        <v>511</v>
      </c>
      <c r="I153" s="100" t="s">
        <v>560</v>
      </c>
      <c r="J153" s="103" t="s">
        <v>436</v>
      </c>
      <c r="K153" s="103" t="s">
        <v>452</v>
      </c>
      <c r="L153" s="103" t="s">
        <v>453</v>
      </c>
    </row>
    <row r="154" spans="1:12" s="100" customFormat="1" ht="15" customHeight="1" x14ac:dyDescent="0.3">
      <c r="B154" s="105" t="s">
        <v>111</v>
      </c>
      <c r="C154" s="127" t="s">
        <v>66</v>
      </c>
      <c r="H154" s="100" t="s">
        <v>511</v>
      </c>
      <c r="I154" s="100" t="s">
        <v>600</v>
      </c>
      <c r="J154" s="103" t="s">
        <v>442</v>
      </c>
      <c r="K154" s="103" t="s">
        <v>452</v>
      </c>
      <c r="L154" s="103" t="s">
        <v>453</v>
      </c>
    </row>
    <row r="155" spans="1:12" s="100" customFormat="1" ht="15" customHeight="1" x14ac:dyDescent="0.3">
      <c r="B155" s="105" t="s">
        <v>111</v>
      </c>
      <c r="C155" s="127" t="s">
        <v>66</v>
      </c>
      <c r="H155" s="100" t="s">
        <v>511</v>
      </c>
      <c r="I155" s="100" t="s">
        <v>531</v>
      </c>
      <c r="J155" s="103" t="s">
        <v>436</v>
      </c>
      <c r="K155" s="103" t="s">
        <v>452</v>
      </c>
      <c r="L155" s="103" t="s">
        <v>453</v>
      </c>
    </row>
    <row r="156" spans="1:12" s="100" customFormat="1" ht="15" customHeight="1" x14ac:dyDescent="0.3">
      <c r="B156" s="105" t="s">
        <v>111</v>
      </c>
      <c r="C156" s="127" t="s">
        <v>66</v>
      </c>
      <c r="H156" s="100" t="s">
        <v>511</v>
      </c>
      <c r="I156" s="100" t="s">
        <v>602</v>
      </c>
      <c r="J156" s="103" t="s">
        <v>442</v>
      </c>
      <c r="K156" s="103" t="s">
        <v>452</v>
      </c>
      <c r="L156" s="103" t="s">
        <v>453</v>
      </c>
    </row>
    <row r="157" spans="1:12" s="100" customFormat="1" ht="15" customHeight="1" x14ac:dyDescent="0.3">
      <c r="B157" s="105" t="s">
        <v>111</v>
      </c>
      <c r="C157" s="127" t="s">
        <v>66</v>
      </c>
      <c r="H157" s="100" t="s">
        <v>511</v>
      </c>
      <c r="I157" s="100" t="s">
        <v>605</v>
      </c>
      <c r="J157" s="103" t="s">
        <v>442</v>
      </c>
      <c r="K157" s="103" t="s">
        <v>452</v>
      </c>
      <c r="L157" s="103" t="s">
        <v>453</v>
      </c>
    </row>
    <row r="158" spans="1:12" s="100" customFormat="1" ht="15" customHeight="1" x14ac:dyDescent="0.3">
      <c r="B158" s="105" t="s">
        <v>111</v>
      </c>
      <c r="C158" s="127" t="s">
        <v>66</v>
      </c>
      <c r="H158" s="100" t="s">
        <v>511</v>
      </c>
      <c r="I158" s="100" t="s">
        <v>606</v>
      </c>
      <c r="J158" s="103" t="s">
        <v>442</v>
      </c>
      <c r="K158" s="103" t="s">
        <v>452</v>
      </c>
      <c r="L158" s="103" t="s">
        <v>453</v>
      </c>
    </row>
    <row r="159" spans="1:12" s="100" customFormat="1" ht="15" customHeight="1" x14ac:dyDescent="0.3">
      <c r="B159" s="105" t="s">
        <v>111</v>
      </c>
      <c r="C159" s="127" t="s">
        <v>66</v>
      </c>
      <c r="H159" s="100" t="s">
        <v>511</v>
      </c>
      <c r="I159" s="100" t="s">
        <v>608</v>
      </c>
      <c r="J159" s="103" t="s">
        <v>442</v>
      </c>
      <c r="K159" s="103" t="s">
        <v>452</v>
      </c>
      <c r="L159" s="103" t="s">
        <v>453</v>
      </c>
    </row>
    <row r="160" spans="1:12" s="100" customFormat="1" ht="15" customHeight="1" x14ac:dyDescent="0.3">
      <c r="B160" s="105" t="s">
        <v>111</v>
      </c>
      <c r="C160" s="127" t="s">
        <v>66</v>
      </c>
      <c r="H160" s="100" t="s">
        <v>511</v>
      </c>
      <c r="I160" s="100" t="s">
        <v>609</v>
      </c>
      <c r="J160" s="103" t="s">
        <v>442</v>
      </c>
      <c r="K160" s="103" t="s">
        <v>452</v>
      </c>
      <c r="L160" s="103" t="s">
        <v>453</v>
      </c>
    </row>
    <row r="161" spans="1:12" s="100" customFormat="1" ht="15" customHeight="1" x14ac:dyDescent="0.3">
      <c r="B161" s="105" t="s">
        <v>111</v>
      </c>
      <c r="C161" s="127" t="s">
        <v>66</v>
      </c>
      <c r="H161" s="100" t="s">
        <v>511</v>
      </c>
      <c r="I161" s="100" t="s">
        <v>610</v>
      </c>
      <c r="J161" s="103" t="s">
        <v>442</v>
      </c>
      <c r="K161" s="103" t="s">
        <v>452</v>
      </c>
      <c r="L161" s="103" t="s">
        <v>453</v>
      </c>
    </row>
    <row r="162" spans="1:12" s="100" customFormat="1" ht="15" customHeight="1" x14ac:dyDescent="0.3">
      <c r="B162" s="105" t="s">
        <v>111</v>
      </c>
      <c r="C162" s="127" t="s">
        <v>66</v>
      </c>
      <c r="H162" s="100" t="s">
        <v>570</v>
      </c>
      <c r="I162" s="100" t="s">
        <v>435</v>
      </c>
      <c r="J162" s="110">
        <v>97095.89</v>
      </c>
      <c r="K162" s="103" t="s">
        <v>452</v>
      </c>
      <c r="L162" s="103" t="s">
        <v>453</v>
      </c>
    </row>
    <row r="163" spans="1:12" s="100" customFormat="1" ht="15" customHeight="1" x14ac:dyDescent="0.3">
      <c r="B163" s="105" t="s">
        <v>111</v>
      </c>
      <c r="C163" s="127" t="s">
        <v>66</v>
      </c>
      <c r="H163" s="100" t="s">
        <v>522</v>
      </c>
      <c r="I163" s="100" t="s">
        <v>14</v>
      </c>
      <c r="J163" s="103" t="s">
        <v>436</v>
      </c>
      <c r="K163" s="103" t="s">
        <v>452</v>
      </c>
      <c r="L163" s="103" t="s">
        <v>453</v>
      </c>
    </row>
    <row r="164" spans="1:12" s="100" customFormat="1" ht="15" customHeight="1" x14ac:dyDescent="0.3">
      <c r="B164" s="105" t="s">
        <v>111</v>
      </c>
      <c r="C164" s="127" t="s">
        <v>66</v>
      </c>
      <c r="H164" s="100" t="s">
        <v>603</v>
      </c>
      <c r="I164" s="100" t="s">
        <v>604</v>
      </c>
      <c r="J164" s="103" t="s">
        <v>442</v>
      </c>
      <c r="K164" s="103" t="s">
        <v>452</v>
      </c>
      <c r="L164" s="103" t="s">
        <v>453</v>
      </c>
    </row>
    <row r="165" spans="1:12" s="100" customFormat="1" ht="15" customHeight="1" x14ac:dyDescent="0.3">
      <c r="B165" s="105" t="s">
        <v>111</v>
      </c>
      <c r="C165" s="127" t="s">
        <v>66</v>
      </c>
      <c r="H165" s="100" t="s">
        <v>607</v>
      </c>
      <c r="I165" s="100" t="s">
        <v>550</v>
      </c>
      <c r="J165" s="103" t="s">
        <v>442</v>
      </c>
      <c r="K165" s="103" t="s">
        <v>452</v>
      </c>
      <c r="L165" s="103" t="s">
        <v>453</v>
      </c>
    </row>
    <row r="166" spans="1:12" s="100" customFormat="1" ht="15" customHeight="1" x14ac:dyDescent="0.3">
      <c r="B166" s="105" t="s">
        <v>111</v>
      </c>
      <c r="C166" s="127" t="s">
        <v>66</v>
      </c>
      <c r="I166" s="100" t="s">
        <v>601</v>
      </c>
      <c r="J166" s="103"/>
      <c r="K166" s="103"/>
      <c r="L166" s="103"/>
    </row>
    <row r="167" spans="1:12" s="100" customFormat="1" ht="15" customHeight="1" x14ac:dyDescent="0.3">
      <c r="B167" s="105" t="s">
        <v>111</v>
      </c>
      <c r="C167" s="127" t="s">
        <v>66</v>
      </c>
      <c r="I167" s="100" t="s">
        <v>599</v>
      </c>
      <c r="J167" s="103"/>
      <c r="K167" s="103"/>
      <c r="L167" s="103"/>
    </row>
    <row r="168" spans="1:12" s="100" customFormat="1" ht="15" customHeight="1" x14ac:dyDescent="0.3">
      <c r="B168" s="105" t="s">
        <v>111</v>
      </c>
      <c r="C168" s="127" t="s">
        <v>66</v>
      </c>
      <c r="I168" s="100" t="s">
        <v>598</v>
      </c>
      <c r="J168" s="103"/>
      <c r="K168" s="103"/>
      <c r="L168" s="103"/>
    </row>
    <row r="169" spans="1:12" ht="15.6" customHeight="1" x14ac:dyDescent="0.3">
      <c r="A169" s="31" t="s">
        <v>56</v>
      </c>
      <c r="B169" s="35" t="s">
        <v>113</v>
      </c>
      <c r="C169" s="124" t="s">
        <v>66</v>
      </c>
      <c r="D169" s="81" t="s">
        <v>114</v>
      </c>
      <c r="E169" s="46"/>
      <c r="F169" s="37">
        <v>12</v>
      </c>
      <c r="G169" s="37">
        <v>2</v>
      </c>
    </row>
    <row r="170" spans="1:12" s="100" customFormat="1" ht="15" customHeight="1" x14ac:dyDescent="0.3">
      <c r="B170" s="105" t="s">
        <v>113</v>
      </c>
      <c r="C170" s="127" t="s">
        <v>66</v>
      </c>
      <c r="H170" s="100" t="s">
        <v>511</v>
      </c>
      <c r="I170" s="100" t="s">
        <v>616</v>
      </c>
      <c r="J170" s="103" t="s">
        <v>442</v>
      </c>
      <c r="K170" s="103" t="s">
        <v>452</v>
      </c>
      <c r="L170" s="103" t="s">
        <v>453</v>
      </c>
    </row>
    <row r="171" spans="1:12" s="100" customFormat="1" ht="15" customHeight="1" x14ac:dyDescent="0.3">
      <c r="B171" s="105" t="s">
        <v>113</v>
      </c>
      <c r="C171" s="127" t="s">
        <v>66</v>
      </c>
      <c r="H171" s="100" t="s">
        <v>511</v>
      </c>
      <c r="I171" s="100" t="s">
        <v>548</v>
      </c>
      <c r="J171" s="103" t="s">
        <v>442</v>
      </c>
      <c r="K171" s="103" t="s">
        <v>452</v>
      </c>
      <c r="L171" s="103" t="s">
        <v>453</v>
      </c>
    </row>
    <row r="172" spans="1:12" s="100" customFormat="1" ht="15" customHeight="1" x14ac:dyDescent="0.3">
      <c r="B172" s="105" t="s">
        <v>113</v>
      </c>
      <c r="C172" s="127" t="s">
        <v>66</v>
      </c>
      <c r="H172" s="100" t="s">
        <v>511</v>
      </c>
      <c r="I172" s="100" t="s">
        <v>50</v>
      </c>
      <c r="J172" s="103" t="s">
        <v>442</v>
      </c>
      <c r="K172" s="104">
        <v>42021</v>
      </c>
      <c r="L172" s="103" t="s">
        <v>453</v>
      </c>
    </row>
    <row r="173" spans="1:12" s="100" customFormat="1" ht="15" customHeight="1" x14ac:dyDescent="0.3">
      <c r="B173" s="105" t="s">
        <v>113</v>
      </c>
      <c r="C173" s="127" t="s">
        <v>66</v>
      </c>
      <c r="H173" s="100" t="s">
        <v>511</v>
      </c>
      <c r="I173" s="100" t="s">
        <v>466</v>
      </c>
      <c r="J173" s="103" t="s">
        <v>442</v>
      </c>
      <c r="K173" s="103" t="s">
        <v>452</v>
      </c>
      <c r="L173" s="103" t="s">
        <v>453</v>
      </c>
    </row>
    <row r="174" spans="1:12" s="100" customFormat="1" ht="15" customHeight="1" x14ac:dyDescent="0.3">
      <c r="B174" s="105" t="s">
        <v>113</v>
      </c>
      <c r="C174" s="127" t="s">
        <v>66</v>
      </c>
      <c r="H174" s="100" t="s">
        <v>596</v>
      </c>
      <c r="I174" s="100" t="s">
        <v>469</v>
      </c>
      <c r="J174" s="110">
        <v>111774.82</v>
      </c>
      <c r="K174" s="103" t="s">
        <v>452</v>
      </c>
      <c r="L174" s="103" t="s">
        <v>453</v>
      </c>
    </row>
    <row r="175" spans="1:12" s="100" customFormat="1" ht="15" customHeight="1" x14ac:dyDescent="0.3">
      <c r="B175" s="105" t="s">
        <v>113</v>
      </c>
      <c r="C175" s="127" t="s">
        <v>66</v>
      </c>
      <c r="H175" s="100" t="s">
        <v>570</v>
      </c>
      <c r="I175" s="100" t="s">
        <v>435</v>
      </c>
      <c r="J175" s="110">
        <v>97095.89</v>
      </c>
      <c r="K175" s="103" t="s">
        <v>452</v>
      </c>
      <c r="L175" s="103" t="s">
        <v>453</v>
      </c>
    </row>
    <row r="176" spans="1:12" s="100" customFormat="1" ht="15" customHeight="1" x14ac:dyDescent="0.3">
      <c r="B176" s="105" t="s">
        <v>113</v>
      </c>
      <c r="C176" s="127" t="s">
        <v>66</v>
      </c>
      <c r="H176" s="100" t="s">
        <v>611</v>
      </c>
      <c r="I176" s="100" t="s">
        <v>612</v>
      </c>
      <c r="J176" s="103" t="s">
        <v>442</v>
      </c>
      <c r="K176" s="103" t="s">
        <v>452</v>
      </c>
      <c r="L176" s="103" t="s">
        <v>453</v>
      </c>
    </row>
    <row r="177" spans="1:12" s="100" customFormat="1" ht="15" customHeight="1" x14ac:dyDescent="0.3">
      <c r="B177" s="105" t="s">
        <v>113</v>
      </c>
      <c r="C177" s="127" t="s">
        <v>66</v>
      </c>
      <c r="H177" s="100" t="s">
        <v>519</v>
      </c>
      <c r="I177" s="100" t="s">
        <v>614</v>
      </c>
      <c r="J177" s="103" t="s">
        <v>442</v>
      </c>
      <c r="K177" s="103" t="s">
        <v>452</v>
      </c>
      <c r="L177" s="103" t="s">
        <v>453</v>
      </c>
    </row>
    <row r="178" spans="1:12" s="100" customFormat="1" ht="15" customHeight="1" x14ac:dyDescent="0.3">
      <c r="B178" s="105" t="s">
        <v>113</v>
      </c>
      <c r="C178" s="127" t="s">
        <v>66</v>
      </c>
      <c r="H178" s="100" t="s">
        <v>519</v>
      </c>
      <c r="I178" s="100" t="s">
        <v>447</v>
      </c>
      <c r="J178" s="103" t="s">
        <v>442</v>
      </c>
      <c r="K178" s="103" t="s">
        <v>452</v>
      </c>
      <c r="L178" s="103" t="s">
        <v>453</v>
      </c>
    </row>
    <row r="179" spans="1:12" s="100" customFormat="1" ht="15" customHeight="1" x14ac:dyDescent="0.3">
      <c r="B179" s="105" t="s">
        <v>113</v>
      </c>
      <c r="C179" s="127" t="s">
        <v>66</v>
      </c>
      <c r="H179" s="100" t="s">
        <v>589</v>
      </c>
      <c r="I179" s="100" t="s">
        <v>617</v>
      </c>
      <c r="J179" s="103" t="s">
        <v>618</v>
      </c>
      <c r="K179" s="103" t="s">
        <v>452</v>
      </c>
      <c r="L179" s="103" t="s">
        <v>453</v>
      </c>
    </row>
    <row r="180" spans="1:12" s="100" customFormat="1" ht="15" customHeight="1" x14ac:dyDescent="0.3">
      <c r="B180" s="105" t="s">
        <v>113</v>
      </c>
      <c r="C180" s="127" t="s">
        <v>66</v>
      </c>
      <c r="H180" s="100" t="s">
        <v>522</v>
      </c>
      <c r="I180" s="100" t="s">
        <v>615</v>
      </c>
      <c r="J180" s="103" t="s">
        <v>442</v>
      </c>
      <c r="K180" s="103" t="s">
        <v>452</v>
      </c>
      <c r="L180" s="103" t="s">
        <v>453</v>
      </c>
    </row>
    <row r="181" spans="1:12" s="100" customFormat="1" ht="15" customHeight="1" x14ac:dyDescent="0.3">
      <c r="B181" s="105" t="s">
        <v>113</v>
      </c>
      <c r="C181" s="127" t="s">
        <v>66</v>
      </c>
      <c r="H181" s="100" t="s">
        <v>516</v>
      </c>
      <c r="I181" s="100" t="s">
        <v>613</v>
      </c>
      <c r="J181" s="103" t="s">
        <v>442</v>
      </c>
      <c r="K181" s="104">
        <v>42174</v>
      </c>
      <c r="L181" s="103" t="s">
        <v>453</v>
      </c>
    </row>
    <row r="182" spans="1:12" s="100" customFormat="1" ht="15" customHeight="1" x14ac:dyDescent="0.3">
      <c r="B182" s="105" t="s">
        <v>113</v>
      </c>
      <c r="C182" s="127" t="s">
        <v>66</v>
      </c>
      <c r="I182" s="100" t="s">
        <v>470</v>
      </c>
      <c r="J182" s="103"/>
      <c r="K182" s="103"/>
      <c r="L182" s="103"/>
    </row>
    <row r="183" spans="1:12" s="100" customFormat="1" ht="15" customHeight="1" x14ac:dyDescent="0.3">
      <c r="B183" s="105" t="s">
        <v>113</v>
      </c>
      <c r="C183" s="127" t="s">
        <v>66</v>
      </c>
      <c r="I183" s="100" t="s">
        <v>471</v>
      </c>
      <c r="J183" s="103"/>
      <c r="K183" s="103"/>
      <c r="L183" s="103"/>
    </row>
    <row r="184" spans="1:12" ht="15.6" customHeight="1" x14ac:dyDescent="0.3">
      <c r="A184" s="31" t="s">
        <v>56</v>
      </c>
      <c r="B184" s="35" t="s">
        <v>115</v>
      </c>
      <c r="C184" s="124" t="s">
        <v>58</v>
      </c>
      <c r="D184" s="35" t="s">
        <v>59</v>
      </c>
      <c r="E184" s="36"/>
      <c r="F184" s="37"/>
      <c r="G184" s="37"/>
    </row>
    <row r="185" spans="1:12" ht="15.6" customHeight="1" x14ac:dyDescent="0.3">
      <c r="A185" s="31" t="s">
        <v>56</v>
      </c>
      <c r="B185" s="35" t="s">
        <v>116</v>
      </c>
      <c r="C185" s="124" t="s">
        <v>81</v>
      </c>
      <c r="D185" s="35" t="s">
        <v>59</v>
      </c>
      <c r="E185" s="36"/>
      <c r="F185" s="37"/>
      <c r="G185" s="37"/>
    </row>
    <row r="186" spans="1:12" ht="15.6" customHeight="1" x14ac:dyDescent="0.3">
      <c r="A186" s="31" t="s">
        <v>56</v>
      </c>
      <c r="B186" s="32" t="s">
        <v>117</v>
      </c>
      <c r="C186" s="128" t="s">
        <v>77</v>
      </c>
      <c r="D186" s="32" t="s">
        <v>59</v>
      </c>
    </row>
    <row r="187" spans="1:12" ht="15.6" customHeight="1" x14ac:dyDescent="0.3">
      <c r="A187" s="31" t="s">
        <v>56</v>
      </c>
      <c r="B187" s="35" t="s">
        <v>118</v>
      </c>
      <c r="C187" s="124" t="s">
        <v>81</v>
      </c>
      <c r="D187" s="82" t="s">
        <v>119</v>
      </c>
      <c r="E187" s="42"/>
      <c r="F187" s="37">
        <v>4</v>
      </c>
      <c r="G187" s="37">
        <v>3</v>
      </c>
    </row>
    <row r="188" spans="1:12" s="100" customFormat="1" ht="15" customHeight="1" x14ac:dyDescent="0.3">
      <c r="B188" s="105" t="s">
        <v>118</v>
      </c>
      <c r="C188" s="127" t="s">
        <v>81</v>
      </c>
      <c r="H188" s="100" t="s">
        <v>623</v>
      </c>
      <c r="I188" s="100" t="s">
        <v>624</v>
      </c>
      <c r="J188" s="103" t="s">
        <v>436</v>
      </c>
      <c r="K188" s="103" t="s">
        <v>452</v>
      </c>
      <c r="L188" s="103" t="s">
        <v>453</v>
      </c>
    </row>
    <row r="189" spans="1:12" s="100" customFormat="1" ht="15" customHeight="1" x14ac:dyDescent="0.3">
      <c r="B189" s="105" t="s">
        <v>118</v>
      </c>
      <c r="C189" s="127" t="s">
        <v>81</v>
      </c>
      <c r="H189" s="100" t="s">
        <v>619</v>
      </c>
      <c r="I189" s="100" t="s">
        <v>620</v>
      </c>
      <c r="J189" s="103" t="s">
        <v>436</v>
      </c>
      <c r="K189" s="103" t="s">
        <v>452</v>
      </c>
      <c r="L189" s="103" t="s">
        <v>453</v>
      </c>
    </row>
    <row r="190" spans="1:12" s="100" customFormat="1" ht="15" customHeight="1" x14ac:dyDescent="0.3">
      <c r="B190" s="105" t="s">
        <v>118</v>
      </c>
      <c r="C190" s="127" t="s">
        <v>81</v>
      </c>
      <c r="H190" s="100" t="s">
        <v>625</v>
      </c>
      <c r="J190" s="103"/>
      <c r="K190" s="103"/>
      <c r="L190" s="103"/>
    </row>
    <row r="191" spans="1:12" s="100" customFormat="1" ht="15" customHeight="1" x14ac:dyDescent="0.3">
      <c r="B191" s="105" t="s">
        <v>118</v>
      </c>
      <c r="C191" s="127" t="s">
        <v>81</v>
      </c>
      <c r="H191" s="100" t="s">
        <v>621</v>
      </c>
      <c r="I191" s="100" t="s">
        <v>622</v>
      </c>
      <c r="J191" s="103" t="s">
        <v>436</v>
      </c>
      <c r="K191" s="103" t="s">
        <v>452</v>
      </c>
      <c r="L191" s="103" t="s">
        <v>453</v>
      </c>
    </row>
    <row r="192" spans="1:12" s="100" customFormat="1" ht="15" customHeight="1" x14ac:dyDescent="0.3">
      <c r="B192" s="105" t="s">
        <v>118</v>
      </c>
      <c r="C192" s="127" t="s">
        <v>81</v>
      </c>
      <c r="H192" s="100" t="s">
        <v>621</v>
      </c>
      <c r="I192" s="100" t="s">
        <v>578</v>
      </c>
      <c r="J192" s="103" t="s">
        <v>442</v>
      </c>
      <c r="K192" s="103" t="s">
        <v>452</v>
      </c>
      <c r="L192" s="103" t="s">
        <v>453</v>
      </c>
    </row>
    <row r="193" spans="1:12" ht="15.6" customHeight="1" x14ac:dyDescent="0.3">
      <c r="A193" s="31" t="s">
        <v>56</v>
      </c>
      <c r="B193" s="38" t="s">
        <v>120</v>
      </c>
      <c r="C193" s="125" t="s">
        <v>121</v>
      </c>
      <c r="D193" s="38" t="s">
        <v>59</v>
      </c>
      <c r="E193" s="48"/>
      <c r="F193" s="37"/>
      <c r="G193" s="37"/>
    </row>
    <row r="194" spans="1:12" ht="15.6" customHeight="1" x14ac:dyDescent="0.3">
      <c r="A194" s="31" t="s">
        <v>56</v>
      </c>
      <c r="B194" s="35" t="s">
        <v>122</v>
      </c>
      <c r="C194" s="124" t="s">
        <v>68</v>
      </c>
      <c r="D194" s="35" t="s">
        <v>59</v>
      </c>
      <c r="E194" s="36"/>
      <c r="F194" s="37"/>
      <c r="G194" s="37"/>
      <c r="H194" s="23"/>
    </row>
    <row r="195" spans="1:12" s="23" customFormat="1" ht="15.6" customHeight="1" x14ac:dyDescent="0.3">
      <c r="A195" s="31" t="s">
        <v>56</v>
      </c>
      <c r="B195" s="38" t="s">
        <v>123</v>
      </c>
      <c r="C195" s="125" t="s">
        <v>62</v>
      </c>
      <c r="D195" s="82" t="s">
        <v>124</v>
      </c>
      <c r="E195" s="40" t="s">
        <v>125</v>
      </c>
      <c r="F195" s="41">
        <v>12</v>
      </c>
      <c r="G195" s="41">
        <v>6</v>
      </c>
      <c r="H195" s="22"/>
    </row>
    <row r="196" spans="1:12" s="100" customFormat="1" ht="15" customHeight="1" x14ac:dyDescent="0.3">
      <c r="B196" s="101" t="s">
        <v>123</v>
      </c>
      <c r="C196" s="126" t="s">
        <v>62</v>
      </c>
      <c r="H196" s="100" t="s">
        <v>511</v>
      </c>
      <c r="I196" s="100" t="s">
        <v>626</v>
      </c>
      <c r="J196" s="103" t="s">
        <v>436</v>
      </c>
      <c r="K196" s="104">
        <v>38401</v>
      </c>
      <c r="L196" s="103"/>
    </row>
    <row r="197" spans="1:12" s="100" customFormat="1" ht="15" customHeight="1" x14ac:dyDescent="0.3">
      <c r="B197" s="101" t="s">
        <v>123</v>
      </c>
      <c r="C197" s="126" t="s">
        <v>62</v>
      </c>
      <c r="H197" s="100" t="s">
        <v>511</v>
      </c>
      <c r="I197" s="100" t="s">
        <v>630</v>
      </c>
      <c r="J197" s="103" t="s">
        <v>436</v>
      </c>
      <c r="K197" s="103"/>
      <c r="L197" s="103"/>
    </row>
    <row r="198" spans="1:12" s="100" customFormat="1" ht="15" customHeight="1" x14ac:dyDescent="0.3">
      <c r="B198" s="101" t="s">
        <v>123</v>
      </c>
      <c r="C198" s="126" t="s">
        <v>62</v>
      </c>
      <c r="H198" s="100" t="s">
        <v>511</v>
      </c>
      <c r="I198" s="100" t="s">
        <v>633</v>
      </c>
      <c r="J198" s="103" t="s">
        <v>442</v>
      </c>
      <c r="K198" s="104">
        <v>38399</v>
      </c>
      <c r="L198" s="103"/>
    </row>
    <row r="199" spans="1:12" s="100" customFormat="1" ht="15" customHeight="1" x14ac:dyDescent="0.3">
      <c r="B199" s="101" t="s">
        <v>123</v>
      </c>
      <c r="C199" s="126" t="s">
        <v>62</v>
      </c>
      <c r="H199" s="100" t="s">
        <v>511</v>
      </c>
      <c r="I199" s="100" t="s">
        <v>635</v>
      </c>
      <c r="J199" s="103" t="s">
        <v>442</v>
      </c>
      <c r="K199" s="104">
        <v>38434</v>
      </c>
      <c r="L199" s="103"/>
    </row>
    <row r="200" spans="1:12" s="100" customFormat="1" ht="15" customHeight="1" x14ac:dyDescent="0.3">
      <c r="B200" s="101" t="s">
        <v>123</v>
      </c>
      <c r="C200" s="126" t="s">
        <v>62</v>
      </c>
      <c r="H200" s="100" t="s">
        <v>511</v>
      </c>
      <c r="I200" s="100" t="s">
        <v>636</v>
      </c>
      <c r="J200" s="103" t="s">
        <v>442</v>
      </c>
      <c r="K200" s="103"/>
      <c r="L200" s="103"/>
    </row>
    <row r="201" spans="1:12" s="100" customFormat="1" ht="15" customHeight="1" x14ac:dyDescent="0.3">
      <c r="B201" s="101" t="s">
        <v>123</v>
      </c>
      <c r="C201" s="126" t="s">
        <v>62</v>
      </c>
      <c r="H201" s="100" t="s">
        <v>511</v>
      </c>
      <c r="I201" s="100" t="s">
        <v>638</v>
      </c>
      <c r="J201" s="103" t="s">
        <v>442</v>
      </c>
      <c r="K201" s="103"/>
      <c r="L201" s="103"/>
    </row>
    <row r="202" spans="1:12" s="100" customFormat="1" ht="15" customHeight="1" x14ac:dyDescent="0.3">
      <c r="B202" s="101" t="s">
        <v>123</v>
      </c>
      <c r="C202" s="126" t="s">
        <v>62</v>
      </c>
      <c r="H202" s="100" t="s">
        <v>628</v>
      </c>
      <c r="I202" s="100" t="s">
        <v>629</v>
      </c>
      <c r="J202" s="103" t="s">
        <v>436</v>
      </c>
      <c r="K202" s="103"/>
      <c r="L202" s="103"/>
    </row>
    <row r="203" spans="1:12" s="100" customFormat="1" ht="15" customHeight="1" x14ac:dyDescent="0.3">
      <c r="B203" s="101" t="s">
        <v>123</v>
      </c>
      <c r="C203" s="126" t="s">
        <v>62</v>
      </c>
      <c r="H203" s="100" t="s">
        <v>623</v>
      </c>
      <c r="I203" s="100" t="s">
        <v>627</v>
      </c>
      <c r="J203" s="103" t="s">
        <v>436</v>
      </c>
      <c r="K203" s="103"/>
      <c r="L203" s="103"/>
    </row>
    <row r="204" spans="1:12" s="100" customFormat="1" ht="15" customHeight="1" x14ac:dyDescent="0.3">
      <c r="B204" s="101" t="s">
        <v>123</v>
      </c>
      <c r="C204" s="126" t="s">
        <v>62</v>
      </c>
      <c r="H204" s="100" t="s">
        <v>623</v>
      </c>
      <c r="I204" s="100" t="s">
        <v>631</v>
      </c>
      <c r="J204" s="103" t="s">
        <v>436</v>
      </c>
      <c r="K204" s="103"/>
      <c r="L204" s="103"/>
    </row>
    <row r="205" spans="1:12" s="100" customFormat="1" ht="15" customHeight="1" x14ac:dyDescent="0.3">
      <c r="B205" s="101" t="s">
        <v>123</v>
      </c>
      <c r="C205" s="126" t="s">
        <v>62</v>
      </c>
      <c r="H205" s="100" t="s">
        <v>637</v>
      </c>
      <c r="I205" s="100" t="s">
        <v>636</v>
      </c>
      <c r="J205" s="103" t="s">
        <v>442</v>
      </c>
      <c r="K205" s="103"/>
      <c r="L205" s="103"/>
    </row>
    <row r="206" spans="1:12" s="100" customFormat="1" ht="15" customHeight="1" x14ac:dyDescent="0.3">
      <c r="B206" s="101" t="s">
        <v>123</v>
      </c>
      <c r="C206" s="126" t="s">
        <v>62</v>
      </c>
      <c r="H206" s="100" t="s">
        <v>519</v>
      </c>
      <c r="I206" s="100" t="s">
        <v>632</v>
      </c>
      <c r="J206" s="103" t="s">
        <v>442</v>
      </c>
      <c r="K206" s="103"/>
      <c r="L206" s="103"/>
    </row>
    <row r="207" spans="1:12" s="100" customFormat="1" ht="15" customHeight="1" x14ac:dyDescent="0.3">
      <c r="B207" s="101" t="s">
        <v>123</v>
      </c>
      <c r="C207" s="126" t="s">
        <v>62</v>
      </c>
      <c r="H207" s="100" t="s">
        <v>621</v>
      </c>
      <c r="I207" s="100" t="s">
        <v>634</v>
      </c>
      <c r="J207" s="103" t="s">
        <v>436</v>
      </c>
      <c r="K207" s="103"/>
      <c r="L207" s="104">
        <v>38435</v>
      </c>
    </row>
    <row r="208" spans="1:12" ht="15.6" customHeight="1" x14ac:dyDescent="0.3">
      <c r="A208" s="31" t="s">
        <v>56</v>
      </c>
      <c r="B208" s="35" t="s">
        <v>126</v>
      </c>
      <c r="C208" s="124" t="s">
        <v>66</v>
      </c>
      <c r="D208" s="35" t="s">
        <v>59</v>
      </c>
      <c r="E208" s="36"/>
      <c r="F208" s="37"/>
      <c r="G208" s="37"/>
    </row>
    <row r="209" spans="1:12" ht="15.6" customHeight="1" x14ac:dyDescent="0.3">
      <c r="A209" s="31" t="s">
        <v>56</v>
      </c>
      <c r="B209" s="35" t="s">
        <v>127</v>
      </c>
      <c r="C209" s="124" t="s">
        <v>66</v>
      </c>
      <c r="D209" s="35" t="s">
        <v>59</v>
      </c>
      <c r="E209" s="36"/>
      <c r="F209" s="37"/>
      <c r="G209" s="37"/>
    </row>
    <row r="210" spans="1:12" ht="15.6" customHeight="1" x14ac:dyDescent="0.3">
      <c r="A210" s="31" t="s">
        <v>56</v>
      </c>
      <c r="B210" s="32" t="s">
        <v>128</v>
      </c>
      <c r="C210" s="128" t="s">
        <v>62</v>
      </c>
      <c r="D210" s="32" t="s">
        <v>59</v>
      </c>
      <c r="H210" s="23"/>
    </row>
    <row r="211" spans="1:12" s="23" customFormat="1" ht="15.6" customHeight="1" x14ac:dyDescent="0.3">
      <c r="A211" s="31" t="s">
        <v>56</v>
      </c>
      <c r="B211" s="38" t="s">
        <v>129</v>
      </c>
      <c r="C211" s="125" t="s">
        <v>130</v>
      </c>
      <c r="D211" s="82" t="s">
        <v>131</v>
      </c>
      <c r="E211" s="40" t="s">
        <v>132</v>
      </c>
      <c r="F211" s="41">
        <v>2</v>
      </c>
      <c r="G211" s="41">
        <v>2</v>
      </c>
    </row>
    <row r="212" spans="1:12" s="100" customFormat="1" ht="15" customHeight="1" x14ac:dyDescent="0.3">
      <c r="B212" s="101" t="s">
        <v>129</v>
      </c>
      <c r="C212" s="126" t="s">
        <v>130</v>
      </c>
      <c r="H212" s="100" t="s">
        <v>511</v>
      </c>
      <c r="I212" s="100" t="s">
        <v>492</v>
      </c>
      <c r="J212" s="103" t="s">
        <v>436</v>
      </c>
      <c r="K212" s="103"/>
      <c r="L212" s="104">
        <v>41436</v>
      </c>
    </row>
    <row r="213" spans="1:12" s="100" customFormat="1" ht="15" customHeight="1" x14ac:dyDescent="0.3">
      <c r="B213" s="101" t="s">
        <v>129</v>
      </c>
      <c r="C213" s="126" t="s">
        <v>130</v>
      </c>
      <c r="H213" s="100" t="s">
        <v>639</v>
      </c>
      <c r="I213" s="100" t="s">
        <v>492</v>
      </c>
      <c r="J213" s="103" t="s">
        <v>436</v>
      </c>
      <c r="K213" s="103"/>
      <c r="L213" s="104">
        <v>41436</v>
      </c>
    </row>
    <row r="214" spans="1:12" s="23" customFormat="1" ht="15.6" customHeight="1" x14ac:dyDescent="0.3">
      <c r="A214" s="31" t="s">
        <v>56</v>
      </c>
      <c r="B214" s="38" t="s">
        <v>133</v>
      </c>
      <c r="C214" s="125" t="s">
        <v>130</v>
      </c>
      <c r="D214" s="82" t="s">
        <v>134</v>
      </c>
      <c r="E214" s="40" t="s">
        <v>132</v>
      </c>
      <c r="F214" s="41">
        <v>10</v>
      </c>
      <c r="G214" s="41">
        <v>8</v>
      </c>
      <c r="H214" s="22"/>
    </row>
    <row r="215" spans="1:12" s="100" customFormat="1" ht="15" customHeight="1" x14ac:dyDescent="0.3">
      <c r="B215" s="101" t="s">
        <v>133</v>
      </c>
      <c r="C215" s="126" t="s">
        <v>130</v>
      </c>
      <c r="H215" s="100" t="s">
        <v>511</v>
      </c>
      <c r="I215" s="100" t="s">
        <v>513</v>
      </c>
      <c r="J215" s="103" t="s">
        <v>436</v>
      </c>
      <c r="K215" s="104">
        <v>41296</v>
      </c>
      <c r="L215" s="104">
        <v>41450</v>
      </c>
    </row>
    <row r="216" spans="1:12" s="100" customFormat="1" ht="15" customHeight="1" x14ac:dyDescent="0.3">
      <c r="B216" s="101" t="s">
        <v>133</v>
      </c>
      <c r="C216" s="126" t="s">
        <v>130</v>
      </c>
      <c r="H216" s="100" t="s">
        <v>511</v>
      </c>
      <c r="I216" s="100" t="s">
        <v>440</v>
      </c>
      <c r="J216" s="103" t="s">
        <v>436</v>
      </c>
      <c r="K216" s="104">
        <v>41296</v>
      </c>
      <c r="L216" s="104">
        <v>41450</v>
      </c>
    </row>
    <row r="217" spans="1:12" s="100" customFormat="1" ht="15" customHeight="1" x14ac:dyDescent="0.3">
      <c r="B217" s="101" t="s">
        <v>133</v>
      </c>
      <c r="C217" s="126" t="s">
        <v>130</v>
      </c>
      <c r="H217" s="100" t="s">
        <v>511</v>
      </c>
      <c r="I217" s="100" t="s">
        <v>640</v>
      </c>
      <c r="J217" s="103" t="s">
        <v>436</v>
      </c>
      <c r="K217" s="103"/>
      <c r="L217" s="104">
        <v>41397</v>
      </c>
    </row>
    <row r="218" spans="1:12" s="100" customFormat="1" ht="15" customHeight="1" x14ac:dyDescent="0.3">
      <c r="B218" s="101" t="s">
        <v>133</v>
      </c>
      <c r="C218" s="126" t="s">
        <v>130</v>
      </c>
      <c r="H218" s="100" t="s">
        <v>511</v>
      </c>
      <c r="I218" s="100" t="s">
        <v>447</v>
      </c>
      <c r="J218" s="103" t="s">
        <v>436</v>
      </c>
      <c r="K218" s="104">
        <v>41378</v>
      </c>
      <c r="L218" s="103"/>
    </row>
    <row r="219" spans="1:12" s="100" customFormat="1" ht="15" customHeight="1" x14ac:dyDescent="0.3">
      <c r="B219" s="101" t="s">
        <v>133</v>
      </c>
      <c r="C219" s="126" t="s">
        <v>130</v>
      </c>
      <c r="H219" s="100" t="s">
        <v>511</v>
      </c>
      <c r="I219" s="100" t="s">
        <v>641</v>
      </c>
      <c r="J219" s="103" t="s">
        <v>436</v>
      </c>
      <c r="K219" s="104">
        <v>41387</v>
      </c>
      <c r="L219" s="103"/>
    </row>
    <row r="220" spans="1:12" s="100" customFormat="1" ht="15" customHeight="1" x14ac:dyDescent="0.3">
      <c r="B220" s="101" t="s">
        <v>133</v>
      </c>
      <c r="C220" s="126" t="s">
        <v>130</v>
      </c>
      <c r="H220" s="100" t="s">
        <v>511</v>
      </c>
      <c r="I220" s="100" t="s">
        <v>645</v>
      </c>
      <c r="J220" s="103" t="s">
        <v>436</v>
      </c>
      <c r="K220" s="103"/>
      <c r="L220" s="104">
        <v>41400</v>
      </c>
    </row>
    <row r="221" spans="1:12" s="100" customFormat="1" ht="15" customHeight="1" x14ac:dyDescent="0.3">
      <c r="B221" s="101" t="s">
        <v>133</v>
      </c>
      <c r="C221" s="126" t="s">
        <v>130</v>
      </c>
      <c r="H221" s="100" t="s">
        <v>510</v>
      </c>
      <c r="I221" s="100" t="s">
        <v>435</v>
      </c>
      <c r="J221" s="103" t="s">
        <v>436</v>
      </c>
      <c r="K221" s="103"/>
      <c r="L221" s="103"/>
    </row>
    <row r="222" spans="1:12" s="100" customFormat="1" ht="15" customHeight="1" x14ac:dyDescent="0.3">
      <c r="B222" s="101" t="s">
        <v>133</v>
      </c>
      <c r="C222" s="126" t="s">
        <v>130</v>
      </c>
      <c r="H222" s="100" t="s">
        <v>520</v>
      </c>
      <c r="I222" s="100" t="s">
        <v>642</v>
      </c>
      <c r="J222" s="103" t="s">
        <v>436</v>
      </c>
      <c r="K222" s="103"/>
      <c r="L222" s="103"/>
    </row>
    <row r="223" spans="1:12" s="100" customFormat="1" ht="15" customHeight="1" x14ac:dyDescent="0.3">
      <c r="B223" s="101" t="s">
        <v>133</v>
      </c>
      <c r="C223" s="126" t="s">
        <v>130</v>
      </c>
      <c r="H223" s="100" t="s">
        <v>519</v>
      </c>
      <c r="I223" s="100" t="s">
        <v>643</v>
      </c>
      <c r="J223" s="103" t="s">
        <v>442</v>
      </c>
      <c r="K223" s="103"/>
      <c r="L223" s="103"/>
    </row>
    <row r="224" spans="1:12" s="100" customFormat="1" ht="15" customHeight="1" x14ac:dyDescent="0.3">
      <c r="B224" s="101" t="s">
        <v>133</v>
      </c>
      <c r="C224" s="126" t="s">
        <v>130</v>
      </c>
      <c r="H224" s="100" t="s">
        <v>519</v>
      </c>
      <c r="I224" s="100" t="s">
        <v>644</v>
      </c>
      <c r="J224" s="103" t="s">
        <v>442</v>
      </c>
      <c r="K224" s="103"/>
      <c r="L224" s="103"/>
    </row>
    <row r="225" spans="1:12" ht="15.6" customHeight="1" x14ac:dyDescent="0.3">
      <c r="A225" s="31" t="s">
        <v>56</v>
      </c>
      <c r="B225" s="32" t="s">
        <v>135</v>
      </c>
      <c r="C225" s="128" t="s">
        <v>136</v>
      </c>
      <c r="D225" s="32" t="s">
        <v>59</v>
      </c>
    </row>
    <row r="226" spans="1:12" ht="15.6" customHeight="1" x14ac:dyDescent="0.3">
      <c r="A226" s="31" t="s">
        <v>56</v>
      </c>
      <c r="B226" s="32" t="s">
        <v>137</v>
      </c>
      <c r="C226" s="128" t="s">
        <v>62</v>
      </c>
      <c r="D226" s="81" t="s">
        <v>138</v>
      </c>
      <c r="E226" s="46"/>
      <c r="F226" s="49">
        <v>5</v>
      </c>
      <c r="G226" s="34">
        <v>4</v>
      </c>
    </row>
    <row r="227" spans="1:12" s="100" customFormat="1" ht="15" customHeight="1" x14ac:dyDescent="0.3">
      <c r="B227" s="108" t="s">
        <v>137</v>
      </c>
      <c r="C227" s="129" t="s">
        <v>62</v>
      </c>
      <c r="H227" s="100" t="s">
        <v>437</v>
      </c>
      <c r="I227" s="100" t="s">
        <v>648</v>
      </c>
      <c r="J227" s="103" t="s">
        <v>442</v>
      </c>
      <c r="K227" s="103" t="s">
        <v>452</v>
      </c>
      <c r="L227" s="103" t="s">
        <v>453</v>
      </c>
    </row>
    <row r="228" spans="1:12" s="100" customFormat="1" ht="15" customHeight="1" x14ac:dyDescent="0.3">
      <c r="B228" s="108" t="s">
        <v>137</v>
      </c>
      <c r="C228" s="129" t="s">
        <v>62</v>
      </c>
      <c r="H228" s="100" t="s">
        <v>437</v>
      </c>
      <c r="I228" s="100" t="s">
        <v>649</v>
      </c>
      <c r="J228" s="103" t="s">
        <v>436</v>
      </c>
      <c r="K228" s="103" t="s">
        <v>452</v>
      </c>
      <c r="L228" s="103" t="s">
        <v>453</v>
      </c>
    </row>
    <row r="229" spans="1:12" s="100" customFormat="1" ht="15" customHeight="1" x14ac:dyDescent="0.3">
      <c r="B229" s="108" t="s">
        <v>137</v>
      </c>
      <c r="C229" s="129" t="s">
        <v>62</v>
      </c>
      <c r="H229" s="100" t="s">
        <v>434</v>
      </c>
      <c r="I229" s="100" t="s">
        <v>435</v>
      </c>
      <c r="J229" s="103" t="s">
        <v>436</v>
      </c>
      <c r="K229" s="103" t="s">
        <v>452</v>
      </c>
      <c r="L229" s="103" t="s">
        <v>453</v>
      </c>
    </row>
    <row r="230" spans="1:12" s="100" customFormat="1" ht="15" customHeight="1" x14ac:dyDescent="0.3">
      <c r="B230" s="108" t="s">
        <v>137</v>
      </c>
      <c r="C230" s="129" t="s">
        <v>62</v>
      </c>
      <c r="H230" s="100" t="s">
        <v>646</v>
      </c>
      <c r="I230" s="100" t="s">
        <v>647</v>
      </c>
      <c r="J230" s="103" t="s">
        <v>436</v>
      </c>
      <c r="K230" s="103" t="s">
        <v>452</v>
      </c>
      <c r="L230" s="103" t="s">
        <v>453</v>
      </c>
    </row>
    <row r="231" spans="1:12" s="100" customFormat="1" ht="15" customHeight="1" x14ac:dyDescent="0.3">
      <c r="B231" s="108" t="s">
        <v>137</v>
      </c>
      <c r="C231" s="129" t="s">
        <v>62</v>
      </c>
      <c r="H231" s="100" t="s">
        <v>650</v>
      </c>
      <c r="I231" s="100" t="s">
        <v>651</v>
      </c>
      <c r="J231" s="103" t="s">
        <v>436</v>
      </c>
      <c r="K231" s="103" t="s">
        <v>452</v>
      </c>
      <c r="L231" s="103" t="s">
        <v>453</v>
      </c>
    </row>
    <row r="232" spans="1:12" s="100" customFormat="1" ht="15" customHeight="1" x14ac:dyDescent="0.3">
      <c r="B232" s="108" t="s">
        <v>137</v>
      </c>
      <c r="C232" s="129" t="s">
        <v>62</v>
      </c>
      <c r="I232" s="100" t="s">
        <v>652</v>
      </c>
      <c r="J232" s="103"/>
      <c r="K232" s="103"/>
      <c r="L232" s="103"/>
    </row>
    <row r="233" spans="1:12" ht="15.6" customHeight="1" x14ac:dyDescent="0.3">
      <c r="A233" s="31" t="s">
        <v>56</v>
      </c>
      <c r="B233" s="35" t="s">
        <v>139</v>
      </c>
      <c r="C233" s="124" t="s">
        <v>140</v>
      </c>
      <c r="D233" s="35" t="s">
        <v>59</v>
      </c>
      <c r="E233" s="36"/>
      <c r="F233" s="37"/>
      <c r="G233" s="37"/>
    </row>
    <row r="234" spans="1:12" ht="15.6" customHeight="1" x14ac:dyDescent="0.3">
      <c r="A234" s="31" t="s">
        <v>56</v>
      </c>
      <c r="B234" s="38" t="s">
        <v>141</v>
      </c>
      <c r="C234" s="124" t="s">
        <v>0</v>
      </c>
      <c r="D234" s="35" t="s">
        <v>59</v>
      </c>
      <c r="E234" s="36"/>
      <c r="F234" s="37"/>
      <c r="G234" s="37"/>
    </row>
    <row r="235" spans="1:12" ht="15.6" customHeight="1" x14ac:dyDescent="0.3">
      <c r="A235" s="31" t="s">
        <v>56</v>
      </c>
      <c r="B235" s="32" t="s">
        <v>142</v>
      </c>
      <c r="C235" s="128" t="s">
        <v>77</v>
      </c>
      <c r="D235" s="32" t="s">
        <v>59</v>
      </c>
    </row>
    <row r="236" spans="1:12" ht="15.6" customHeight="1" x14ac:dyDescent="0.3">
      <c r="A236" s="31" t="s">
        <v>56</v>
      </c>
      <c r="B236" s="35" t="s">
        <v>143</v>
      </c>
      <c r="C236" s="124" t="s">
        <v>66</v>
      </c>
      <c r="D236" s="35" t="s">
        <v>59</v>
      </c>
      <c r="E236" s="36"/>
      <c r="F236" s="37"/>
      <c r="G236" s="37"/>
    </row>
    <row r="237" spans="1:12" ht="15.6" customHeight="1" x14ac:dyDescent="0.3">
      <c r="A237" s="31" t="s">
        <v>56</v>
      </c>
      <c r="B237" s="35" t="s">
        <v>144</v>
      </c>
      <c r="C237" s="124" t="s">
        <v>58</v>
      </c>
      <c r="D237" s="35" t="s">
        <v>59</v>
      </c>
      <c r="E237" s="36"/>
      <c r="F237" s="37"/>
      <c r="G237" s="37"/>
    </row>
    <row r="238" spans="1:12" ht="15.6" customHeight="1" x14ac:dyDescent="0.3">
      <c r="A238" s="31" t="s">
        <v>56</v>
      </c>
      <c r="B238" s="32" t="s">
        <v>145</v>
      </c>
      <c r="C238" s="128" t="s">
        <v>62</v>
      </c>
      <c r="D238" s="32" t="s">
        <v>59</v>
      </c>
    </row>
    <row r="239" spans="1:12" ht="15.6" customHeight="1" x14ac:dyDescent="0.3">
      <c r="A239" s="31" t="s">
        <v>56</v>
      </c>
      <c r="B239" s="35" t="s">
        <v>146</v>
      </c>
      <c r="C239" s="124" t="s">
        <v>68</v>
      </c>
      <c r="D239" s="82" t="s">
        <v>147</v>
      </c>
      <c r="E239" s="42"/>
      <c r="F239" s="37">
        <v>14</v>
      </c>
      <c r="G239" s="37">
        <v>8</v>
      </c>
    </row>
    <row r="240" spans="1:12" s="100" customFormat="1" ht="15" customHeight="1" x14ac:dyDescent="0.3">
      <c r="B240" s="105" t="s">
        <v>146</v>
      </c>
      <c r="C240" s="127" t="s">
        <v>68</v>
      </c>
      <c r="H240" s="100" t="s">
        <v>511</v>
      </c>
      <c r="I240" s="100" t="s">
        <v>571</v>
      </c>
      <c r="J240" s="103" t="s">
        <v>442</v>
      </c>
      <c r="K240" s="103" t="s">
        <v>452</v>
      </c>
      <c r="L240" s="103" t="s">
        <v>453</v>
      </c>
    </row>
    <row r="241" spans="1:12" s="100" customFormat="1" ht="15" customHeight="1" x14ac:dyDescent="0.3">
      <c r="B241" s="105" t="s">
        <v>146</v>
      </c>
      <c r="C241" s="127" t="s">
        <v>68</v>
      </c>
      <c r="H241" s="100" t="s">
        <v>511</v>
      </c>
      <c r="I241" s="100" t="s">
        <v>656</v>
      </c>
      <c r="J241" s="103" t="s">
        <v>436</v>
      </c>
      <c r="K241" s="103" t="s">
        <v>452</v>
      </c>
      <c r="L241" s="103" t="s">
        <v>453</v>
      </c>
    </row>
    <row r="242" spans="1:12" s="100" customFormat="1" ht="15" customHeight="1" x14ac:dyDescent="0.3">
      <c r="B242" s="105" t="s">
        <v>146</v>
      </c>
      <c r="C242" s="127" t="s">
        <v>68</v>
      </c>
      <c r="H242" s="100" t="s">
        <v>511</v>
      </c>
      <c r="I242" s="100" t="s">
        <v>573</v>
      </c>
      <c r="J242" s="103" t="s">
        <v>442</v>
      </c>
      <c r="K242" s="103" t="s">
        <v>452</v>
      </c>
      <c r="L242" s="103" t="s">
        <v>453</v>
      </c>
    </row>
    <row r="243" spans="1:12" s="100" customFormat="1" ht="15" customHeight="1" x14ac:dyDescent="0.3">
      <c r="B243" s="105" t="s">
        <v>146</v>
      </c>
      <c r="C243" s="127" t="s">
        <v>68</v>
      </c>
      <c r="H243" s="100" t="s">
        <v>511</v>
      </c>
      <c r="I243" s="100" t="s">
        <v>657</v>
      </c>
      <c r="J243" s="103" t="s">
        <v>436</v>
      </c>
      <c r="K243" s="103" t="s">
        <v>452</v>
      </c>
      <c r="L243" s="103" t="s">
        <v>453</v>
      </c>
    </row>
    <row r="244" spans="1:12" s="100" customFormat="1" ht="15" customHeight="1" x14ac:dyDescent="0.3">
      <c r="B244" s="105" t="s">
        <v>146</v>
      </c>
      <c r="C244" s="127" t="s">
        <v>68</v>
      </c>
      <c r="H244" s="100" t="s">
        <v>511</v>
      </c>
      <c r="I244" s="100" t="s">
        <v>659</v>
      </c>
      <c r="J244" s="103" t="s">
        <v>436</v>
      </c>
      <c r="K244" s="103" t="s">
        <v>452</v>
      </c>
      <c r="L244" s="103" t="s">
        <v>453</v>
      </c>
    </row>
    <row r="245" spans="1:12" s="100" customFormat="1" ht="15" customHeight="1" x14ac:dyDescent="0.3">
      <c r="B245" s="105" t="s">
        <v>146</v>
      </c>
      <c r="C245" s="127" t="s">
        <v>68</v>
      </c>
      <c r="H245" s="100" t="s">
        <v>511</v>
      </c>
      <c r="I245" s="100" t="s">
        <v>661</v>
      </c>
      <c r="J245" s="103" t="s">
        <v>436</v>
      </c>
      <c r="K245" s="103" t="s">
        <v>452</v>
      </c>
      <c r="L245" s="104">
        <v>42355</v>
      </c>
    </row>
    <row r="246" spans="1:12" s="100" customFormat="1" ht="15" customHeight="1" x14ac:dyDescent="0.3">
      <c r="B246" s="105" t="s">
        <v>146</v>
      </c>
      <c r="C246" s="127" t="s">
        <v>68</v>
      </c>
      <c r="H246" s="100" t="s">
        <v>628</v>
      </c>
      <c r="I246" s="100" t="s">
        <v>655</v>
      </c>
      <c r="J246" s="103" t="s">
        <v>436</v>
      </c>
      <c r="K246" s="103" t="s">
        <v>452</v>
      </c>
      <c r="L246" s="103" t="s">
        <v>453</v>
      </c>
    </row>
    <row r="247" spans="1:12" s="100" customFormat="1" ht="15" customHeight="1" x14ac:dyDescent="0.3">
      <c r="B247" s="105" t="s">
        <v>146</v>
      </c>
      <c r="C247" s="127" t="s">
        <v>68</v>
      </c>
      <c r="D247" s="102"/>
      <c r="H247" s="100" t="s">
        <v>510</v>
      </c>
      <c r="I247" s="100" t="s">
        <v>653</v>
      </c>
      <c r="J247" s="103" t="s">
        <v>436</v>
      </c>
      <c r="K247" s="103" t="s">
        <v>452</v>
      </c>
      <c r="L247" s="103" t="s">
        <v>453</v>
      </c>
    </row>
    <row r="248" spans="1:12" s="100" customFormat="1" ht="15" customHeight="1" x14ac:dyDescent="0.3">
      <c r="B248" s="105" t="s">
        <v>146</v>
      </c>
      <c r="C248" s="127" t="s">
        <v>68</v>
      </c>
      <c r="H248" s="100" t="s">
        <v>496</v>
      </c>
      <c r="I248" s="100" t="s">
        <v>660</v>
      </c>
      <c r="J248" s="103" t="s">
        <v>442</v>
      </c>
      <c r="K248" s="103" t="s">
        <v>452</v>
      </c>
      <c r="L248" s="103" t="s">
        <v>453</v>
      </c>
    </row>
    <row r="249" spans="1:12" s="100" customFormat="1" ht="15" customHeight="1" x14ac:dyDescent="0.3">
      <c r="B249" s="105" t="s">
        <v>146</v>
      </c>
      <c r="C249" s="127" t="s">
        <v>68</v>
      </c>
      <c r="H249" s="100" t="s">
        <v>611</v>
      </c>
      <c r="I249" s="100" t="s">
        <v>658</v>
      </c>
      <c r="J249" s="103" t="s">
        <v>442</v>
      </c>
      <c r="K249" s="103" t="s">
        <v>452</v>
      </c>
      <c r="L249" s="103" t="s">
        <v>453</v>
      </c>
    </row>
    <row r="250" spans="1:12" s="100" customFormat="1" ht="15" customHeight="1" x14ac:dyDescent="0.3">
      <c r="B250" s="105" t="s">
        <v>146</v>
      </c>
      <c r="C250" s="127" t="s">
        <v>68</v>
      </c>
      <c r="F250" s="111"/>
      <c r="G250" s="111"/>
      <c r="H250" s="111" t="s">
        <v>639</v>
      </c>
      <c r="I250" s="100" t="s">
        <v>571</v>
      </c>
      <c r="J250" s="103" t="s">
        <v>442</v>
      </c>
      <c r="K250" s="103" t="s">
        <v>452</v>
      </c>
      <c r="L250" s="103" t="s">
        <v>453</v>
      </c>
    </row>
    <row r="251" spans="1:12" s="100" customFormat="1" ht="15" customHeight="1" x14ac:dyDescent="0.3">
      <c r="B251" s="105" t="s">
        <v>146</v>
      </c>
      <c r="C251" s="127" t="s">
        <v>68</v>
      </c>
      <c r="F251" s="112"/>
      <c r="G251" s="112"/>
      <c r="H251" s="112" t="s">
        <v>519</v>
      </c>
      <c r="I251" s="113" t="s">
        <v>654</v>
      </c>
      <c r="J251" s="114" t="s">
        <v>442</v>
      </c>
      <c r="K251" s="114" t="s">
        <v>452</v>
      </c>
      <c r="L251" s="115" t="s">
        <v>453</v>
      </c>
    </row>
    <row r="252" spans="1:12" s="100" customFormat="1" ht="15" customHeight="1" x14ac:dyDescent="0.3">
      <c r="B252" s="105" t="s">
        <v>146</v>
      </c>
      <c r="C252" s="127" t="s">
        <v>68</v>
      </c>
      <c r="H252" s="100" t="s">
        <v>519</v>
      </c>
      <c r="I252" s="100" t="s">
        <v>578</v>
      </c>
      <c r="J252" s="103" t="s">
        <v>442</v>
      </c>
      <c r="K252" s="103" t="s">
        <v>452</v>
      </c>
      <c r="L252" s="103" t="s">
        <v>453</v>
      </c>
    </row>
    <row r="253" spans="1:12" s="100" customFormat="1" ht="15" customHeight="1" x14ac:dyDescent="0.3">
      <c r="B253" s="105" t="s">
        <v>146</v>
      </c>
      <c r="C253" s="127" t="s">
        <v>68</v>
      </c>
      <c r="H253" s="100" t="s">
        <v>589</v>
      </c>
      <c r="I253" s="100" t="s">
        <v>662</v>
      </c>
      <c r="J253" s="103" t="s">
        <v>442</v>
      </c>
      <c r="K253" s="103" t="s">
        <v>452</v>
      </c>
      <c r="L253" s="103" t="s">
        <v>453</v>
      </c>
    </row>
    <row r="254" spans="1:12" s="100" customFormat="1" ht="15" customHeight="1" x14ac:dyDescent="0.3">
      <c r="B254" s="105" t="s">
        <v>146</v>
      </c>
      <c r="C254" s="127" t="s">
        <v>68</v>
      </c>
      <c r="I254" s="100" t="s">
        <v>663</v>
      </c>
      <c r="J254" s="103"/>
      <c r="K254" s="103"/>
      <c r="L254" s="103"/>
    </row>
    <row r="255" spans="1:12" ht="15.6" customHeight="1" x14ac:dyDescent="0.3">
      <c r="A255" s="31" t="s">
        <v>56</v>
      </c>
      <c r="B255" s="35" t="s">
        <v>148</v>
      </c>
      <c r="C255" s="124" t="s">
        <v>68</v>
      </c>
      <c r="D255" s="32" t="s">
        <v>59</v>
      </c>
      <c r="F255" s="37"/>
      <c r="G255" s="37"/>
    </row>
    <row r="256" spans="1:12" ht="15.6" customHeight="1" x14ac:dyDescent="0.3">
      <c r="A256" s="31" t="s">
        <v>56</v>
      </c>
      <c r="B256" s="35" t="s">
        <v>149</v>
      </c>
      <c r="C256" s="124" t="s">
        <v>66</v>
      </c>
      <c r="D256" s="32" t="s">
        <v>59</v>
      </c>
      <c r="F256" s="37"/>
      <c r="G256" s="37"/>
    </row>
    <row r="257" spans="1:12" ht="15.6" customHeight="1" x14ac:dyDescent="0.3">
      <c r="A257" s="31" t="s">
        <v>56</v>
      </c>
      <c r="B257" s="38" t="s">
        <v>150</v>
      </c>
      <c r="C257" s="124"/>
      <c r="D257" s="82" t="s">
        <v>151</v>
      </c>
      <c r="E257" s="42"/>
      <c r="F257" s="37">
        <v>21</v>
      </c>
      <c r="G257" s="37">
        <v>7</v>
      </c>
    </row>
    <row r="258" spans="1:12" ht="15.6" customHeight="1" x14ac:dyDescent="0.3">
      <c r="A258" s="31" t="s">
        <v>56</v>
      </c>
      <c r="B258" s="35" t="s">
        <v>152</v>
      </c>
      <c r="C258" s="124" t="s">
        <v>68</v>
      </c>
      <c r="D258" s="82" t="s">
        <v>151</v>
      </c>
      <c r="E258" s="42"/>
      <c r="F258" s="37">
        <v>21</v>
      </c>
      <c r="G258" s="37">
        <v>7</v>
      </c>
    </row>
    <row r="259" spans="1:12" s="100" customFormat="1" ht="15" customHeight="1" x14ac:dyDescent="0.3">
      <c r="B259" s="105" t="s">
        <v>152</v>
      </c>
      <c r="C259" s="127" t="s">
        <v>68</v>
      </c>
      <c r="F259" s="111"/>
      <c r="G259" s="111"/>
      <c r="H259" s="111" t="s">
        <v>437</v>
      </c>
      <c r="I259" s="100" t="s">
        <v>847</v>
      </c>
      <c r="J259" s="103" t="s">
        <v>442</v>
      </c>
      <c r="K259" s="103" t="s">
        <v>452</v>
      </c>
      <c r="L259" s="104" t="s">
        <v>453</v>
      </c>
    </row>
    <row r="260" spans="1:12" s="100" customFormat="1" ht="15" customHeight="1" x14ac:dyDescent="0.3">
      <c r="B260" s="105" t="s">
        <v>152</v>
      </c>
      <c r="C260" s="127" t="s">
        <v>68</v>
      </c>
      <c r="F260" s="112"/>
      <c r="G260" s="112"/>
      <c r="H260" s="112" t="s">
        <v>437</v>
      </c>
      <c r="I260" s="113" t="s">
        <v>729</v>
      </c>
      <c r="J260" s="114" t="s">
        <v>436</v>
      </c>
      <c r="K260" s="114" t="s">
        <v>452</v>
      </c>
      <c r="L260" s="115" t="s">
        <v>453</v>
      </c>
    </row>
    <row r="261" spans="1:12" s="100" customFormat="1" ht="15" customHeight="1" x14ac:dyDescent="0.3">
      <c r="B261" s="105" t="s">
        <v>152</v>
      </c>
      <c r="C261" s="127" t="s">
        <v>68</v>
      </c>
      <c r="H261" s="100" t="s">
        <v>437</v>
      </c>
      <c r="I261" s="100" t="s">
        <v>861</v>
      </c>
      <c r="J261" s="103" t="s">
        <v>442</v>
      </c>
      <c r="K261" s="103" t="s">
        <v>452</v>
      </c>
      <c r="L261" s="103" t="s">
        <v>453</v>
      </c>
    </row>
    <row r="262" spans="1:12" s="100" customFormat="1" ht="15" customHeight="1" x14ac:dyDescent="0.3">
      <c r="B262" s="105" t="s">
        <v>152</v>
      </c>
      <c r="C262" s="127" t="s">
        <v>68</v>
      </c>
      <c r="H262" s="100" t="s">
        <v>845</v>
      </c>
      <c r="I262" s="100" t="s">
        <v>846</v>
      </c>
      <c r="J262" s="103" t="s">
        <v>436</v>
      </c>
      <c r="K262" s="103" t="s">
        <v>452</v>
      </c>
      <c r="L262" s="104" t="s">
        <v>453</v>
      </c>
    </row>
    <row r="263" spans="1:12" s="100" customFormat="1" ht="15" customHeight="1" x14ac:dyDescent="0.3">
      <c r="B263" s="105" t="s">
        <v>152</v>
      </c>
      <c r="C263" s="127" t="s">
        <v>68</v>
      </c>
      <c r="H263" s="100" t="s">
        <v>456</v>
      </c>
      <c r="I263" s="100" t="s">
        <v>435</v>
      </c>
      <c r="J263" s="103" t="s">
        <v>436</v>
      </c>
      <c r="K263" s="103" t="s">
        <v>452</v>
      </c>
      <c r="L263" s="103" t="s">
        <v>453</v>
      </c>
    </row>
    <row r="264" spans="1:12" s="100" customFormat="1" ht="15" customHeight="1" x14ac:dyDescent="0.3">
      <c r="B264" s="105" t="s">
        <v>152</v>
      </c>
      <c r="C264" s="127" t="s">
        <v>68</v>
      </c>
      <c r="H264" s="100" t="s">
        <v>854</v>
      </c>
      <c r="I264" s="100" t="s">
        <v>855</v>
      </c>
      <c r="J264" s="103" t="s">
        <v>442</v>
      </c>
      <c r="K264" s="103" t="s">
        <v>452</v>
      </c>
      <c r="L264" s="103" t="s">
        <v>453</v>
      </c>
    </row>
    <row r="265" spans="1:12" s="100" customFormat="1" ht="15" customHeight="1" x14ac:dyDescent="0.3">
      <c r="B265" s="105" t="s">
        <v>152</v>
      </c>
      <c r="C265" s="127" t="s">
        <v>68</v>
      </c>
      <c r="H265" s="100" t="s">
        <v>611</v>
      </c>
      <c r="I265" s="100" t="s">
        <v>853</v>
      </c>
      <c r="J265" s="103" t="s">
        <v>442</v>
      </c>
      <c r="K265" s="103" t="s">
        <v>452</v>
      </c>
      <c r="L265" s="103" t="s">
        <v>453</v>
      </c>
    </row>
    <row r="266" spans="1:12" s="100" customFormat="1" ht="15" customHeight="1" x14ac:dyDescent="0.3">
      <c r="B266" s="105" t="s">
        <v>152</v>
      </c>
      <c r="C266" s="127" t="s">
        <v>68</v>
      </c>
      <c r="H266" s="100" t="s">
        <v>611</v>
      </c>
      <c r="I266" s="100" t="s">
        <v>858</v>
      </c>
      <c r="J266" s="103" t="s">
        <v>442</v>
      </c>
      <c r="K266" s="103" t="s">
        <v>452</v>
      </c>
      <c r="L266" s="103" t="s">
        <v>453</v>
      </c>
    </row>
    <row r="267" spans="1:12" s="100" customFormat="1" ht="15" customHeight="1" x14ac:dyDescent="0.3">
      <c r="B267" s="105" t="s">
        <v>152</v>
      </c>
      <c r="C267" s="127" t="s">
        <v>68</v>
      </c>
      <c r="H267" s="100" t="s">
        <v>611</v>
      </c>
      <c r="I267" s="100" t="s">
        <v>859</v>
      </c>
      <c r="J267" s="103" t="s">
        <v>436</v>
      </c>
      <c r="K267" s="103" t="s">
        <v>452</v>
      </c>
      <c r="L267" s="103" t="s">
        <v>453</v>
      </c>
    </row>
    <row r="268" spans="1:12" s="100" customFormat="1" ht="15" customHeight="1" x14ac:dyDescent="0.3">
      <c r="B268" s="105" t="s">
        <v>152</v>
      </c>
      <c r="C268" s="127" t="s">
        <v>68</v>
      </c>
      <c r="H268" s="100" t="s">
        <v>457</v>
      </c>
      <c r="I268" s="100" t="s">
        <v>497</v>
      </c>
      <c r="J268" s="103" t="s">
        <v>442</v>
      </c>
      <c r="K268" s="103" t="s">
        <v>452</v>
      </c>
      <c r="L268" s="103" t="s">
        <v>453</v>
      </c>
    </row>
    <row r="269" spans="1:12" s="100" customFormat="1" ht="15" customHeight="1" x14ac:dyDescent="0.3">
      <c r="B269" s="105" t="s">
        <v>152</v>
      </c>
      <c r="C269" s="127" t="s">
        <v>68</v>
      </c>
      <c r="F269" s="111"/>
      <c r="G269" s="111"/>
      <c r="H269" s="111" t="s">
        <v>457</v>
      </c>
      <c r="I269" s="100" t="s">
        <v>648</v>
      </c>
      <c r="J269" s="103" t="s">
        <v>442</v>
      </c>
      <c r="K269" s="103" t="s">
        <v>452</v>
      </c>
      <c r="L269" s="103" t="s">
        <v>453</v>
      </c>
    </row>
    <row r="270" spans="1:12" s="100" customFormat="1" ht="15" customHeight="1" x14ac:dyDescent="0.3">
      <c r="B270" s="105" t="s">
        <v>152</v>
      </c>
      <c r="C270" s="127" t="s">
        <v>68</v>
      </c>
      <c r="F270" s="112"/>
      <c r="G270" s="112"/>
      <c r="H270" s="112" t="s">
        <v>457</v>
      </c>
      <c r="I270" s="113" t="s">
        <v>852</v>
      </c>
      <c r="J270" s="114" t="s">
        <v>442</v>
      </c>
      <c r="K270" s="114" t="s">
        <v>452</v>
      </c>
      <c r="L270" s="115" t="s">
        <v>453</v>
      </c>
    </row>
    <row r="271" spans="1:12" s="100" customFormat="1" ht="15" customHeight="1" x14ac:dyDescent="0.3">
      <c r="B271" s="105" t="s">
        <v>152</v>
      </c>
      <c r="C271" s="127" t="s">
        <v>68</v>
      </c>
      <c r="H271" s="100" t="s">
        <v>457</v>
      </c>
      <c r="I271" s="100" t="s">
        <v>699</v>
      </c>
      <c r="J271" s="103" t="s">
        <v>436</v>
      </c>
      <c r="K271" s="103" t="s">
        <v>452</v>
      </c>
      <c r="L271" s="103" t="s">
        <v>453</v>
      </c>
    </row>
    <row r="272" spans="1:12" s="100" customFormat="1" ht="15" customHeight="1" x14ac:dyDescent="0.3">
      <c r="B272" s="105" t="s">
        <v>152</v>
      </c>
      <c r="C272" s="127" t="s">
        <v>68</v>
      </c>
      <c r="H272" s="100" t="s">
        <v>457</v>
      </c>
      <c r="I272" s="100" t="s">
        <v>856</v>
      </c>
      <c r="J272" s="103" t="s">
        <v>442</v>
      </c>
      <c r="K272" s="103" t="s">
        <v>452</v>
      </c>
      <c r="L272" s="103" t="s">
        <v>453</v>
      </c>
    </row>
    <row r="273" spans="1:12" s="100" customFormat="1" ht="15" customHeight="1" x14ac:dyDescent="0.3">
      <c r="B273" s="105" t="s">
        <v>152</v>
      </c>
      <c r="C273" s="127" t="s">
        <v>68</v>
      </c>
      <c r="H273" s="100" t="s">
        <v>457</v>
      </c>
      <c r="I273" s="100" t="s">
        <v>857</v>
      </c>
      <c r="J273" s="103" t="s">
        <v>442</v>
      </c>
      <c r="K273" s="104">
        <v>42201</v>
      </c>
      <c r="L273" s="103" t="s">
        <v>453</v>
      </c>
    </row>
    <row r="274" spans="1:12" s="100" customFormat="1" ht="15" customHeight="1" x14ac:dyDescent="0.3">
      <c r="B274" s="105" t="s">
        <v>152</v>
      </c>
      <c r="C274" s="127" t="s">
        <v>68</v>
      </c>
      <c r="F274" s="111"/>
      <c r="G274" s="111"/>
      <c r="H274" s="111" t="s">
        <v>457</v>
      </c>
      <c r="I274" s="100" t="s">
        <v>860</v>
      </c>
      <c r="J274" s="103" t="s">
        <v>442</v>
      </c>
      <c r="K274" s="103" t="s">
        <v>452</v>
      </c>
      <c r="L274" s="103" t="s">
        <v>453</v>
      </c>
    </row>
    <row r="275" spans="1:12" s="100" customFormat="1" ht="15" customHeight="1" x14ac:dyDescent="0.3">
      <c r="B275" s="105" t="s">
        <v>152</v>
      </c>
      <c r="C275" s="127" t="s">
        <v>68</v>
      </c>
      <c r="F275" s="112"/>
      <c r="G275" s="112"/>
      <c r="H275" s="112" t="s">
        <v>848</v>
      </c>
      <c r="I275" s="113" t="s">
        <v>561</v>
      </c>
      <c r="J275" s="114" t="s">
        <v>436</v>
      </c>
      <c r="K275" s="114" t="s">
        <v>452</v>
      </c>
      <c r="L275" s="115" t="s">
        <v>453</v>
      </c>
    </row>
    <row r="276" spans="1:12" s="100" customFormat="1" ht="15" customHeight="1" x14ac:dyDescent="0.3">
      <c r="B276" s="105" t="s">
        <v>152</v>
      </c>
      <c r="C276" s="127" t="s">
        <v>68</v>
      </c>
      <c r="H276" s="100" t="s">
        <v>715</v>
      </c>
      <c r="I276" s="100" t="s">
        <v>849</v>
      </c>
      <c r="J276" s="103" t="s">
        <v>436</v>
      </c>
      <c r="K276" s="103" t="s">
        <v>452</v>
      </c>
      <c r="L276" s="103" t="s">
        <v>453</v>
      </c>
    </row>
    <row r="277" spans="1:12" s="100" customFormat="1" ht="15" customHeight="1" x14ac:dyDescent="0.3">
      <c r="B277" s="105" t="s">
        <v>152</v>
      </c>
      <c r="C277" s="127" t="s">
        <v>68</v>
      </c>
      <c r="H277" s="100" t="s">
        <v>715</v>
      </c>
      <c r="I277" s="100" t="s">
        <v>850</v>
      </c>
      <c r="J277" s="103" t="s">
        <v>442</v>
      </c>
      <c r="K277" s="103" t="s">
        <v>452</v>
      </c>
      <c r="L277" s="103" t="s">
        <v>453</v>
      </c>
    </row>
    <row r="278" spans="1:12" s="100" customFormat="1" ht="15" customHeight="1" x14ac:dyDescent="0.3">
      <c r="B278" s="105" t="s">
        <v>152</v>
      </c>
      <c r="C278" s="127" t="s">
        <v>68</v>
      </c>
      <c r="H278" s="100" t="s">
        <v>715</v>
      </c>
      <c r="I278" s="100" t="s">
        <v>851</v>
      </c>
      <c r="J278" s="103" t="s">
        <v>442</v>
      </c>
      <c r="K278" s="103" t="s">
        <v>452</v>
      </c>
      <c r="L278" s="103" t="s">
        <v>453</v>
      </c>
    </row>
    <row r="279" spans="1:12" s="100" customFormat="1" ht="15" customHeight="1" x14ac:dyDescent="0.3">
      <c r="B279" s="105" t="s">
        <v>152</v>
      </c>
      <c r="C279" s="127" t="s">
        <v>68</v>
      </c>
      <c r="H279" s="100" t="s">
        <v>715</v>
      </c>
      <c r="I279" s="100" t="s">
        <v>862</v>
      </c>
      <c r="J279" s="103" t="s">
        <v>442</v>
      </c>
      <c r="K279" s="103" t="s">
        <v>452</v>
      </c>
      <c r="L279" s="103" t="s">
        <v>453</v>
      </c>
    </row>
    <row r="280" spans="1:12" s="100" customFormat="1" ht="15" customHeight="1" x14ac:dyDescent="0.3">
      <c r="B280" s="105" t="s">
        <v>152</v>
      </c>
      <c r="C280" s="127" t="s">
        <v>68</v>
      </c>
      <c r="I280" s="100" t="s">
        <v>844</v>
      </c>
      <c r="J280" s="103"/>
      <c r="K280" s="103"/>
      <c r="L280" s="104"/>
    </row>
    <row r="281" spans="1:12" s="100" customFormat="1" ht="15" customHeight="1" x14ac:dyDescent="0.3">
      <c r="B281" s="105" t="s">
        <v>152</v>
      </c>
      <c r="C281" s="127" t="s">
        <v>68</v>
      </c>
      <c r="I281" s="100" t="s">
        <v>844</v>
      </c>
      <c r="J281" s="103"/>
      <c r="K281" s="103"/>
      <c r="L281" s="103"/>
    </row>
    <row r="282" spans="1:12" s="100" customFormat="1" ht="15" customHeight="1" x14ac:dyDescent="0.3">
      <c r="B282" s="105" t="s">
        <v>152</v>
      </c>
      <c r="C282" s="127" t="s">
        <v>68</v>
      </c>
      <c r="I282" s="100" t="s">
        <v>844</v>
      </c>
      <c r="J282" s="103"/>
      <c r="K282" s="103"/>
      <c r="L282" s="103"/>
    </row>
    <row r="283" spans="1:12" s="100" customFormat="1" ht="15" customHeight="1" x14ac:dyDescent="0.3">
      <c r="B283" s="105" t="s">
        <v>152</v>
      </c>
      <c r="C283" s="127" t="s">
        <v>68</v>
      </c>
      <c r="I283" s="100" t="s">
        <v>844</v>
      </c>
      <c r="J283" s="103"/>
      <c r="K283" s="103"/>
      <c r="L283" s="103"/>
    </row>
    <row r="284" spans="1:12" ht="15.6" customHeight="1" x14ac:dyDescent="0.3">
      <c r="A284" s="31" t="s">
        <v>56</v>
      </c>
      <c r="B284" s="35" t="s">
        <v>153</v>
      </c>
      <c r="C284" s="124" t="s">
        <v>154</v>
      </c>
      <c r="D284" s="35" t="s">
        <v>59</v>
      </c>
      <c r="E284" s="36"/>
      <c r="F284" s="37"/>
      <c r="G284" s="37"/>
    </row>
    <row r="285" spans="1:12" ht="15.6" customHeight="1" x14ac:dyDescent="0.3">
      <c r="A285" s="31" t="s">
        <v>56</v>
      </c>
      <c r="B285" s="35" t="s">
        <v>155</v>
      </c>
      <c r="C285" s="124" t="s">
        <v>68</v>
      </c>
      <c r="D285" s="35" t="s">
        <v>59</v>
      </c>
      <c r="E285" s="36"/>
      <c r="F285" s="37"/>
      <c r="G285" s="37"/>
    </row>
    <row r="286" spans="1:12" ht="15.6" customHeight="1" x14ac:dyDescent="0.3">
      <c r="A286" s="31" t="s">
        <v>56</v>
      </c>
      <c r="B286" s="35" t="s">
        <v>156</v>
      </c>
      <c r="C286" s="128" t="s">
        <v>62</v>
      </c>
      <c r="D286" s="32" t="s">
        <v>59</v>
      </c>
    </row>
    <row r="287" spans="1:12" ht="15.6" customHeight="1" x14ac:dyDescent="0.3">
      <c r="A287" s="31" t="s">
        <v>56</v>
      </c>
      <c r="B287" s="35" t="s">
        <v>157</v>
      </c>
      <c r="C287" s="124" t="s">
        <v>58</v>
      </c>
      <c r="D287" s="35" t="s">
        <v>59</v>
      </c>
      <c r="E287" s="36"/>
      <c r="F287" s="37"/>
      <c r="G287" s="37"/>
    </row>
    <row r="288" spans="1:12" ht="15.6" customHeight="1" x14ac:dyDescent="0.3">
      <c r="A288" s="31" t="s">
        <v>56</v>
      </c>
      <c r="B288" s="35" t="s">
        <v>158</v>
      </c>
      <c r="C288" s="124" t="s">
        <v>66</v>
      </c>
      <c r="D288" s="35" t="s">
        <v>59</v>
      </c>
      <c r="E288" s="36"/>
      <c r="F288" s="37"/>
      <c r="G288" s="37"/>
    </row>
    <row r="289" spans="1:12" ht="15.6" customHeight="1" x14ac:dyDescent="0.3">
      <c r="A289" s="31" t="s">
        <v>56</v>
      </c>
      <c r="B289" s="35" t="s">
        <v>159</v>
      </c>
      <c r="C289" s="124" t="s">
        <v>58</v>
      </c>
      <c r="D289" s="35" t="s">
        <v>59</v>
      </c>
      <c r="E289" s="36"/>
      <c r="F289" s="37"/>
      <c r="G289" s="37"/>
    </row>
    <row r="290" spans="1:12" ht="15.6" customHeight="1" x14ac:dyDescent="0.3">
      <c r="A290" s="31" t="s">
        <v>56</v>
      </c>
      <c r="B290" s="32" t="s">
        <v>160</v>
      </c>
      <c r="C290" s="128" t="s">
        <v>62</v>
      </c>
      <c r="D290" s="35" t="s">
        <v>59</v>
      </c>
      <c r="E290" s="36"/>
    </row>
    <row r="291" spans="1:12" ht="15.6" customHeight="1" x14ac:dyDescent="0.3">
      <c r="A291" s="31" t="s">
        <v>56</v>
      </c>
      <c r="B291" s="32" t="s">
        <v>161</v>
      </c>
      <c r="C291" s="128" t="s">
        <v>60</v>
      </c>
      <c r="D291" s="35" t="s">
        <v>59</v>
      </c>
      <c r="E291" s="36"/>
    </row>
    <row r="292" spans="1:12" ht="15.6" customHeight="1" x14ac:dyDescent="0.3">
      <c r="A292" s="31" t="s">
        <v>56</v>
      </c>
      <c r="B292" s="35" t="s">
        <v>162</v>
      </c>
      <c r="C292" s="124" t="s">
        <v>68</v>
      </c>
      <c r="D292" s="81" t="s">
        <v>163</v>
      </c>
      <c r="E292" s="46"/>
      <c r="F292" s="37">
        <v>12</v>
      </c>
      <c r="G292" s="37">
        <v>2</v>
      </c>
    </row>
    <row r="293" spans="1:12" s="100" customFormat="1" ht="15" customHeight="1" x14ac:dyDescent="0.3">
      <c r="B293" s="105" t="s">
        <v>162</v>
      </c>
      <c r="C293" s="127" t="s">
        <v>68</v>
      </c>
      <c r="H293" s="100" t="s">
        <v>437</v>
      </c>
      <c r="I293" s="100" t="s">
        <v>459</v>
      </c>
      <c r="J293" s="103" t="s">
        <v>442</v>
      </c>
      <c r="K293" s="103" t="s">
        <v>452</v>
      </c>
      <c r="L293" s="103" t="s">
        <v>453</v>
      </c>
    </row>
    <row r="294" spans="1:12" s="100" customFormat="1" ht="15" customHeight="1" x14ac:dyDescent="0.3">
      <c r="B294" s="105" t="s">
        <v>162</v>
      </c>
      <c r="C294" s="127" t="s">
        <v>68</v>
      </c>
      <c r="H294" s="100" t="s">
        <v>437</v>
      </c>
      <c r="I294" s="100" t="s">
        <v>467</v>
      </c>
      <c r="J294" s="103" t="s">
        <v>442</v>
      </c>
      <c r="K294" s="103" t="s">
        <v>452</v>
      </c>
      <c r="L294" s="103" t="s">
        <v>453</v>
      </c>
    </row>
    <row r="295" spans="1:12" s="100" customFormat="1" ht="15" customHeight="1" x14ac:dyDescent="0.3">
      <c r="B295" s="105" t="s">
        <v>162</v>
      </c>
      <c r="C295" s="127" t="s">
        <v>68</v>
      </c>
      <c r="H295" s="100" t="s">
        <v>456</v>
      </c>
      <c r="I295" s="100" t="s">
        <v>435</v>
      </c>
      <c r="J295" s="110">
        <v>97095.89</v>
      </c>
      <c r="K295" s="103" t="s">
        <v>452</v>
      </c>
      <c r="L295" s="103" t="s">
        <v>453</v>
      </c>
    </row>
    <row r="296" spans="1:12" s="100" customFormat="1" ht="15" customHeight="1" x14ac:dyDescent="0.3">
      <c r="B296" s="105" t="s">
        <v>162</v>
      </c>
      <c r="C296" s="127" t="s">
        <v>68</v>
      </c>
      <c r="H296" s="100" t="s">
        <v>457</v>
      </c>
      <c r="I296" s="100" t="s">
        <v>458</v>
      </c>
      <c r="J296" s="103" t="s">
        <v>442</v>
      </c>
      <c r="K296" s="103" t="s">
        <v>452</v>
      </c>
      <c r="L296" s="103" t="s">
        <v>453</v>
      </c>
    </row>
    <row r="297" spans="1:12" s="100" customFormat="1" ht="15" customHeight="1" x14ac:dyDescent="0.3">
      <c r="B297" s="105" t="s">
        <v>162</v>
      </c>
      <c r="C297" s="127" t="s">
        <v>68</v>
      </c>
      <c r="H297" s="100" t="s">
        <v>457</v>
      </c>
      <c r="I297" s="100" t="s">
        <v>460</v>
      </c>
      <c r="J297" s="103" t="s">
        <v>442</v>
      </c>
      <c r="K297" s="103" t="s">
        <v>452</v>
      </c>
      <c r="L297" s="103" t="s">
        <v>453</v>
      </c>
    </row>
    <row r="298" spans="1:12" s="100" customFormat="1" ht="15" customHeight="1" x14ac:dyDescent="0.3">
      <c r="B298" s="105" t="s">
        <v>162</v>
      </c>
      <c r="C298" s="127" t="s">
        <v>68</v>
      </c>
      <c r="H298" s="100" t="s">
        <v>457</v>
      </c>
      <c r="I298" s="100" t="s">
        <v>461</v>
      </c>
      <c r="J298" s="103" t="s">
        <v>442</v>
      </c>
      <c r="K298" s="103" t="s">
        <v>452</v>
      </c>
      <c r="L298" s="103" t="s">
        <v>453</v>
      </c>
    </row>
    <row r="299" spans="1:12" s="100" customFormat="1" ht="15" customHeight="1" x14ac:dyDescent="0.3">
      <c r="B299" s="105" t="s">
        <v>162</v>
      </c>
      <c r="C299" s="127" t="s">
        <v>68</v>
      </c>
      <c r="H299" s="100" t="s">
        <v>457</v>
      </c>
      <c r="I299" s="100" t="s">
        <v>462</v>
      </c>
      <c r="J299" s="103" t="s">
        <v>442</v>
      </c>
      <c r="K299" s="103" t="s">
        <v>452</v>
      </c>
      <c r="L299" s="103" t="s">
        <v>453</v>
      </c>
    </row>
    <row r="300" spans="1:12" s="100" customFormat="1" ht="15" customHeight="1" x14ac:dyDescent="0.3">
      <c r="B300" s="105" t="s">
        <v>162</v>
      </c>
      <c r="C300" s="127" t="s">
        <v>68</v>
      </c>
      <c r="H300" s="100" t="s">
        <v>457</v>
      </c>
      <c r="I300" s="100" t="s">
        <v>463</v>
      </c>
      <c r="J300" s="103" t="s">
        <v>442</v>
      </c>
      <c r="K300" s="103" t="s">
        <v>452</v>
      </c>
      <c r="L300" s="103" t="s">
        <v>453</v>
      </c>
    </row>
    <row r="301" spans="1:12" s="100" customFormat="1" ht="15" customHeight="1" x14ac:dyDescent="0.3">
      <c r="B301" s="105" t="s">
        <v>162</v>
      </c>
      <c r="C301" s="127" t="s">
        <v>68</v>
      </c>
      <c r="H301" s="100" t="s">
        <v>457</v>
      </c>
      <c r="I301" s="100" t="s">
        <v>464</v>
      </c>
      <c r="J301" s="103" t="s">
        <v>442</v>
      </c>
      <c r="K301" s="103" t="s">
        <v>452</v>
      </c>
      <c r="L301" s="103" t="s">
        <v>453</v>
      </c>
    </row>
    <row r="302" spans="1:12" s="100" customFormat="1" ht="15" customHeight="1" x14ac:dyDescent="0.3">
      <c r="B302" s="105" t="s">
        <v>162</v>
      </c>
      <c r="C302" s="127" t="s">
        <v>68</v>
      </c>
      <c r="H302" s="100" t="s">
        <v>457</v>
      </c>
      <c r="I302" s="100" t="s">
        <v>465</v>
      </c>
      <c r="J302" s="103" t="s">
        <v>442</v>
      </c>
      <c r="K302" s="103" t="s">
        <v>452</v>
      </c>
      <c r="L302" s="103" t="s">
        <v>453</v>
      </c>
    </row>
    <row r="303" spans="1:12" s="100" customFormat="1" ht="15" customHeight="1" x14ac:dyDescent="0.3">
      <c r="B303" s="105" t="s">
        <v>162</v>
      </c>
      <c r="C303" s="127" t="s">
        <v>68</v>
      </c>
      <c r="H303" s="100" t="s">
        <v>457</v>
      </c>
      <c r="I303" s="100" t="s">
        <v>466</v>
      </c>
      <c r="J303" s="103" t="s">
        <v>442</v>
      </c>
      <c r="K303" s="103" t="s">
        <v>452</v>
      </c>
      <c r="L303" s="103" t="s">
        <v>453</v>
      </c>
    </row>
    <row r="304" spans="1:12" s="100" customFormat="1" ht="15" customHeight="1" x14ac:dyDescent="0.3">
      <c r="B304" s="105" t="s">
        <v>162</v>
      </c>
      <c r="C304" s="127" t="s">
        <v>68</v>
      </c>
      <c r="I304" s="100" t="s">
        <v>454</v>
      </c>
      <c r="J304" s="103"/>
      <c r="K304" s="103"/>
      <c r="L304" s="103"/>
    </row>
    <row r="305" spans="1:12" s="100" customFormat="1" ht="15" customHeight="1" x14ac:dyDescent="0.3">
      <c r="B305" s="105" t="s">
        <v>162</v>
      </c>
      <c r="C305" s="127" t="s">
        <v>68</v>
      </c>
      <c r="I305" s="100" t="s">
        <v>455</v>
      </c>
      <c r="J305" s="103"/>
      <c r="K305" s="103"/>
      <c r="L305" s="103"/>
    </row>
    <row r="306" spans="1:12" ht="15.6" customHeight="1" x14ac:dyDescent="0.3">
      <c r="A306" s="31" t="s">
        <v>56</v>
      </c>
      <c r="B306" s="35" t="s">
        <v>164</v>
      </c>
      <c r="C306" s="124" t="s">
        <v>58</v>
      </c>
      <c r="D306" s="35" t="s">
        <v>59</v>
      </c>
      <c r="E306" s="36"/>
      <c r="F306" s="37"/>
      <c r="G306" s="37"/>
    </row>
    <row r="307" spans="1:12" ht="15.6" customHeight="1" x14ac:dyDescent="0.3">
      <c r="A307" s="31" t="s">
        <v>56</v>
      </c>
      <c r="B307" s="35" t="s">
        <v>165</v>
      </c>
      <c r="C307" s="124" t="s">
        <v>66</v>
      </c>
      <c r="D307" s="82" t="s">
        <v>166</v>
      </c>
      <c r="E307" s="42"/>
      <c r="F307" s="37">
        <v>20</v>
      </c>
      <c r="G307" s="37">
        <v>2</v>
      </c>
    </row>
    <row r="308" spans="1:12" s="100" customFormat="1" ht="15" customHeight="1" x14ac:dyDescent="0.3">
      <c r="B308" s="105" t="s">
        <v>165</v>
      </c>
      <c r="C308" s="127" t="s">
        <v>66</v>
      </c>
      <c r="H308" s="100" t="s">
        <v>437</v>
      </c>
      <c r="I308" s="100" t="s">
        <v>438</v>
      </c>
      <c r="J308" s="103" t="s">
        <v>442</v>
      </c>
      <c r="K308" s="103" t="s">
        <v>452</v>
      </c>
      <c r="L308" s="103" t="s">
        <v>453</v>
      </c>
    </row>
    <row r="309" spans="1:12" s="100" customFormat="1" ht="15" customHeight="1" x14ac:dyDescent="0.3">
      <c r="B309" s="105" t="s">
        <v>165</v>
      </c>
      <c r="C309" s="127" t="s">
        <v>66</v>
      </c>
      <c r="H309" s="100" t="s">
        <v>437</v>
      </c>
      <c r="I309" s="100" t="s">
        <v>50</v>
      </c>
      <c r="J309" s="103" t="s">
        <v>442</v>
      </c>
      <c r="K309" s="103" t="s">
        <v>452</v>
      </c>
      <c r="L309" s="103" t="s">
        <v>453</v>
      </c>
    </row>
    <row r="310" spans="1:12" s="100" customFormat="1" ht="15" customHeight="1" x14ac:dyDescent="0.3">
      <c r="B310" s="105" t="s">
        <v>165</v>
      </c>
      <c r="C310" s="127" t="s">
        <v>66</v>
      </c>
      <c r="H310" s="100" t="s">
        <v>437</v>
      </c>
      <c r="I310" s="100" t="s">
        <v>483</v>
      </c>
      <c r="J310" s="103" t="s">
        <v>442</v>
      </c>
      <c r="K310" s="103" t="s">
        <v>452</v>
      </c>
      <c r="L310" s="103" t="s">
        <v>453</v>
      </c>
    </row>
    <row r="311" spans="1:12" s="100" customFormat="1" ht="15" customHeight="1" x14ac:dyDescent="0.3">
      <c r="B311" s="105" t="s">
        <v>165</v>
      </c>
      <c r="C311" s="127" t="s">
        <v>66</v>
      </c>
      <c r="H311" s="100" t="s">
        <v>487</v>
      </c>
      <c r="I311" s="100" t="s">
        <v>488</v>
      </c>
      <c r="J311" s="103" t="s">
        <v>442</v>
      </c>
      <c r="K311" s="103" t="s">
        <v>452</v>
      </c>
      <c r="L311" s="103" t="s">
        <v>453</v>
      </c>
    </row>
    <row r="312" spans="1:12" s="100" customFormat="1" ht="15" customHeight="1" x14ac:dyDescent="0.3">
      <c r="B312" s="105" t="s">
        <v>165</v>
      </c>
      <c r="C312" s="127" t="s">
        <v>66</v>
      </c>
      <c r="H312" s="100" t="s">
        <v>489</v>
      </c>
      <c r="I312" s="100" t="s">
        <v>490</v>
      </c>
      <c r="J312" s="103" t="s">
        <v>442</v>
      </c>
      <c r="K312" s="103" t="s">
        <v>452</v>
      </c>
      <c r="L312" s="103" t="s">
        <v>453</v>
      </c>
    </row>
    <row r="313" spans="1:12" s="100" customFormat="1" ht="15" customHeight="1" x14ac:dyDescent="0.3">
      <c r="B313" s="105" t="s">
        <v>165</v>
      </c>
      <c r="C313" s="127" t="s">
        <v>66</v>
      </c>
      <c r="D313" s="102"/>
      <c r="H313" s="100" t="s">
        <v>491</v>
      </c>
      <c r="I313" s="100" t="s">
        <v>469</v>
      </c>
      <c r="J313" s="110">
        <v>111774.82</v>
      </c>
      <c r="K313" s="103" t="s">
        <v>452</v>
      </c>
      <c r="L313" s="103" t="s">
        <v>453</v>
      </c>
    </row>
    <row r="314" spans="1:12" s="100" customFormat="1" ht="15" customHeight="1" x14ac:dyDescent="0.3">
      <c r="B314" s="105" t="s">
        <v>165</v>
      </c>
      <c r="C314" s="127" t="s">
        <v>66</v>
      </c>
      <c r="H314" s="100" t="s">
        <v>456</v>
      </c>
      <c r="I314" s="100" t="s">
        <v>435</v>
      </c>
      <c r="J314" s="110">
        <v>97095.89</v>
      </c>
      <c r="K314" s="103" t="s">
        <v>452</v>
      </c>
      <c r="L314" s="103" t="s">
        <v>453</v>
      </c>
    </row>
    <row r="315" spans="1:12" s="100" customFormat="1" ht="15" customHeight="1" x14ac:dyDescent="0.3">
      <c r="B315" s="105" t="s">
        <v>165</v>
      </c>
      <c r="C315" s="127" t="s">
        <v>66</v>
      </c>
      <c r="H315" s="100" t="s">
        <v>473</v>
      </c>
      <c r="I315" s="100" t="s">
        <v>474</v>
      </c>
      <c r="J315" s="103" t="s">
        <v>442</v>
      </c>
      <c r="K315" s="103" t="s">
        <v>452</v>
      </c>
      <c r="L315" s="103" t="s">
        <v>453</v>
      </c>
    </row>
    <row r="316" spans="1:12" s="100" customFormat="1" ht="15" customHeight="1" x14ac:dyDescent="0.3">
      <c r="B316" s="105" t="s">
        <v>165</v>
      </c>
      <c r="C316" s="127" t="s">
        <v>66</v>
      </c>
      <c r="H316" s="100" t="s">
        <v>457</v>
      </c>
      <c r="I316" s="100" t="s">
        <v>472</v>
      </c>
      <c r="J316" s="103" t="s">
        <v>442</v>
      </c>
      <c r="K316" s="103" t="s">
        <v>452</v>
      </c>
      <c r="L316" s="103" t="s">
        <v>453</v>
      </c>
    </row>
    <row r="317" spans="1:12" s="100" customFormat="1" ht="15" customHeight="1" x14ac:dyDescent="0.3">
      <c r="B317" s="105" t="s">
        <v>165</v>
      </c>
      <c r="C317" s="127" t="s">
        <v>66</v>
      </c>
      <c r="H317" s="100" t="s">
        <v>457</v>
      </c>
      <c r="I317" s="100" t="s">
        <v>475</v>
      </c>
      <c r="J317" s="103" t="s">
        <v>442</v>
      </c>
      <c r="K317" s="103" t="s">
        <v>452</v>
      </c>
      <c r="L317" s="103" t="s">
        <v>453</v>
      </c>
    </row>
    <row r="318" spans="1:12" s="100" customFormat="1" ht="15" customHeight="1" x14ac:dyDescent="0.3">
      <c r="B318" s="105" t="s">
        <v>165</v>
      </c>
      <c r="C318" s="127" t="s">
        <v>66</v>
      </c>
      <c r="H318" s="100" t="s">
        <v>457</v>
      </c>
      <c r="I318" s="100" t="s">
        <v>476</v>
      </c>
      <c r="J318" s="103" t="s">
        <v>442</v>
      </c>
      <c r="K318" s="103" t="s">
        <v>452</v>
      </c>
      <c r="L318" s="103" t="s">
        <v>453</v>
      </c>
    </row>
    <row r="319" spans="1:12" s="100" customFormat="1" ht="15" customHeight="1" x14ac:dyDescent="0.3">
      <c r="B319" s="105" t="s">
        <v>165</v>
      </c>
      <c r="C319" s="127" t="s">
        <v>66</v>
      </c>
      <c r="H319" s="100" t="s">
        <v>457</v>
      </c>
      <c r="I319" s="100" t="s">
        <v>477</v>
      </c>
      <c r="J319" s="103" t="s">
        <v>442</v>
      </c>
      <c r="K319" s="103" t="s">
        <v>452</v>
      </c>
      <c r="L319" s="103" t="s">
        <v>453</v>
      </c>
    </row>
    <row r="320" spans="1:12" s="100" customFormat="1" ht="15" customHeight="1" x14ac:dyDescent="0.3">
      <c r="B320" s="105" t="s">
        <v>165</v>
      </c>
      <c r="C320" s="127" t="s">
        <v>66</v>
      </c>
      <c r="H320" s="100" t="s">
        <v>457</v>
      </c>
      <c r="I320" s="100" t="s">
        <v>478</v>
      </c>
      <c r="J320" s="103" t="s">
        <v>442</v>
      </c>
      <c r="K320" s="103" t="s">
        <v>452</v>
      </c>
      <c r="L320" s="103" t="s">
        <v>453</v>
      </c>
    </row>
    <row r="321" spans="1:12" s="100" customFormat="1" ht="15" customHeight="1" x14ac:dyDescent="0.3">
      <c r="B321" s="105" t="s">
        <v>165</v>
      </c>
      <c r="C321" s="127" t="s">
        <v>66</v>
      </c>
      <c r="H321" s="100" t="s">
        <v>457</v>
      </c>
      <c r="I321" s="100" t="s">
        <v>479</v>
      </c>
      <c r="J321" s="103" t="s">
        <v>442</v>
      </c>
      <c r="K321" s="103" t="s">
        <v>452</v>
      </c>
      <c r="L321" s="103" t="s">
        <v>453</v>
      </c>
    </row>
    <row r="322" spans="1:12" s="100" customFormat="1" ht="15" customHeight="1" x14ac:dyDescent="0.3">
      <c r="B322" s="105" t="s">
        <v>165</v>
      </c>
      <c r="C322" s="127" t="s">
        <v>66</v>
      </c>
      <c r="H322" s="100" t="s">
        <v>457</v>
      </c>
      <c r="I322" s="100" t="s">
        <v>480</v>
      </c>
      <c r="J322" s="103" t="s">
        <v>442</v>
      </c>
      <c r="K322" s="103" t="s">
        <v>452</v>
      </c>
      <c r="L322" s="103" t="s">
        <v>453</v>
      </c>
    </row>
    <row r="323" spans="1:12" s="100" customFormat="1" ht="15" customHeight="1" x14ac:dyDescent="0.3">
      <c r="B323" s="105" t="s">
        <v>165</v>
      </c>
      <c r="C323" s="127" t="s">
        <v>66</v>
      </c>
      <c r="H323" s="100" t="s">
        <v>457</v>
      </c>
      <c r="I323" s="100" t="s">
        <v>481</v>
      </c>
      <c r="J323" s="103" t="s">
        <v>442</v>
      </c>
      <c r="K323" s="103" t="s">
        <v>452</v>
      </c>
      <c r="L323" s="103" t="s">
        <v>453</v>
      </c>
    </row>
    <row r="324" spans="1:12" s="100" customFormat="1" ht="15" customHeight="1" x14ac:dyDescent="0.3">
      <c r="B324" s="105" t="s">
        <v>165</v>
      </c>
      <c r="C324" s="127" t="s">
        <v>66</v>
      </c>
      <c r="H324" s="100" t="s">
        <v>457</v>
      </c>
      <c r="I324" s="100" t="s">
        <v>482</v>
      </c>
      <c r="J324" s="103" t="s">
        <v>442</v>
      </c>
      <c r="K324" s="103" t="s">
        <v>452</v>
      </c>
      <c r="L324" s="103" t="s">
        <v>453</v>
      </c>
    </row>
    <row r="325" spans="1:12" s="100" customFormat="1" ht="15" customHeight="1" x14ac:dyDescent="0.3">
      <c r="B325" s="105" t="s">
        <v>165</v>
      </c>
      <c r="C325" s="127" t="s">
        <v>66</v>
      </c>
      <c r="H325" s="100" t="s">
        <v>457</v>
      </c>
      <c r="I325" s="100" t="s">
        <v>484</v>
      </c>
      <c r="J325" s="103" t="s">
        <v>442</v>
      </c>
      <c r="K325" s="103" t="s">
        <v>452</v>
      </c>
      <c r="L325" s="103" t="s">
        <v>453</v>
      </c>
    </row>
    <row r="326" spans="1:12" s="100" customFormat="1" ht="15" customHeight="1" x14ac:dyDescent="0.3">
      <c r="B326" s="105" t="s">
        <v>165</v>
      </c>
      <c r="C326" s="127" t="s">
        <v>66</v>
      </c>
      <c r="H326" s="100" t="s">
        <v>457</v>
      </c>
      <c r="I326" s="100" t="s">
        <v>485</v>
      </c>
      <c r="J326" s="103" t="s">
        <v>442</v>
      </c>
      <c r="K326" s="103" t="s">
        <v>452</v>
      </c>
      <c r="L326" s="103" t="s">
        <v>453</v>
      </c>
    </row>
    <row r="327" spans="1:12" s="100" customFormat="1" ht="15" customHeight="1" x14ac:dyDescent="0.3">
      <c r="B327" s="105" t="s">
        <v>165</v>
      </c>
      <c r="C327" s="127" t="s">
        <v>66</v>
      </c>
      <c r="H327" s="100" t="s">
        <v>457</v>
      </c>
      <c r="I327" s="100" t="s">
        <v>486</v>
      </c>
      <c r="J327" s="103" t="s">
        <v>442</v>
      </c>
      <c r="K327" s="103" t="s">
        <v>452</v>
      </c>
      <c r="L327" s="103" t="s">
        <v>453</v>
      </c>
    </row>
    <row r="328" spans="1:12" s="100" customFormat="1" ht="15" customHeight="1" x14ac:dyDescent="0.3">
      <c r="B328" s="105" t="s">
        <v>165</v>
      </c>
      <c r="C328" s="127" t="s">
        <v>66</v>
      </c>
      <c r="I328" s="100" t="s">
        <v>470</v>
      </c>
      <c r="J328" s="103"/>
      <c r="K328" s="103"/>
      <c r="L328" s="103"/>
    </row>
    <row r="329" spans="1:12" s="100" customFormat="1" ht="15" customHeight="1" x14ac:dyDescent="0.3">
      <c r="B329" s="105" t="s">
        <v>165</v>
      </c>
      <c r="C329" s="127" t="s">
        <v>66</v>
      </c>
      <c r="I329" s="100" t="s">
        <v>471</v>
      </c>
      <c r="J329" s="103"/>
      <c r="K329" s="103"/>
      <c r="L329" s="103"/>
    </row>
    <row r="330" spans="1:12" ht="15.6" customHeight="1" x14ac:dyDescent="0.3">
      <c r="A330" s="31" t="s">
        <v>56</v>
      </c>
      <c r="B330" s="35" t="s">
        <v>167</v>
      </c>
      <c r="C330" s="124" t="s">
        <v>66</v>
      </c>
      <c r="D330" s="35" t="s">
        <v>59</v>
      </c>
      <c r="E330" s="36"/>
      <c r="F330" s="37"/>
      <c r="G330" s="37"/>
    </row>
    <row r="331" spans="1:12" ht="15.6" customHeight="1" x14ac:dyDescent="0.3">
      <c r="A331" s="31" t="s">
        <v>56</v>
      </c>
      <c r="B331" s="32" t="s">
        <v>168</v>
      </c>
      <c r="C331" s="128" t="s">
        <v>62</v>
      </c>
      <c r="D331" s="35" t="s">
        <v>59</v>
      </c>
      <c r="E331" s="36"/>
    </row>
    <row r="332" spans="1:12" ht="15.6" customHeight="1" x14ac:dyDescent="0.3">
      <c r="A332" s="31" t="s">
        <v>56</v>
      </c>
      <c r="B332" s="35" t="s">
        <v>169</v>
      </c>
      <c r="C332" s="124" t="s">
        <v>68</v>
      </c>
      <c r="D332" s="35" t="s">
        <v>59</v>
      </c>
      <c r="E332" s="36"/>
      <c r="F332" s="37"/>
      <c r="G332" s="37"/>
    </row>
    <row r="333" spans="1:12" ht="15.6" customHeight="1" x14ac:dyDescent="0.3">
      <c r="A333" s="31" t="s">
        <v>56</v>
      </c>
      <c r="B333" s="35" t="s">
        <v>170</v>
      </c>
      <c r="C333" s="124" t="s">
        <v>68</v>
      </c>
      <c r="D333" s="35" t="s">
        <v>59</v>
      </c>
      <c r="E333" s="36"/>
      <c r="F333" s="37"/>
      <c r="G333" s="37"/>
    </row>
    <row r="334" spans="1:12" ht="15.6" customHeight="1" x14ac:dyDescent="0.3">
      <c r="A334" s="31" t="s">
        <v>56</v>
      </c>
      <c r="B334" s="38" t="s">
        <v>171</v>
      </c>
      <c r="C334" s="124"/>
      <c r="D334" s="35" t="s">
        <v>59</v>
      </c>
      <c r="E334" s="36"/>
      <c r="F334" s="37"/>
      <c r="G334" s="37"/>
    </row>
    <row r="335" spans="1:12" ht="15.6" customHeight="1" x14ac:dyDescent="0.3">
      <c r="A335" s="31" t="s">
        <v>56</v>
      </c>
      <c r="B335" s="35" t="s">
        <v>172</v>
      </c>
      <c r="C335" s="124" t="s">
        <v>58</v>
      </c>
      <c r="D335" s="35" t="s">
        <v>59</v>
      </c>
      <c r="E335" s="36"/>
      <c r="F335" s="37"/>
      <c r="G335" s="37"/>
    </row>
    <row r="336" spans="1:12" ht="15.6" customHeight="1" x14ac:dyDescent="0.3">
      <c r="A336" s="31" t="s">
        <v>56</v>
      </c>
      <c r="B336" s="35" t="s">
        <v>173</v>
      </c>
      <c r="C336" s="124" t="s">
        <v>66</v>
      </c>
      <c r="D336" s="35" t="s">
        <v>59</v>
      </c>
      <c r="E336" s="36"/>
      <c r="F336" s="37"/>
      <c r="G336" s="37"/>
    </row>
    <row r="337" spans="1:12" ht="15.6" customHeight="1" x14ac:dyDescent="0.3">
      <c r="A337" s="31" t="s">
        <v>56</v>
      </c>
      <c r="B337" s="38" t="s">
        <v>174</v>
      </c>
      <c r="C337" s="124"/>
      <c r="D337" s="35"/>
      <c r="E337" s="36"/>
      <c r="F337" s="37"/>
      <c r="G337" s="37"/>
    </row>
    <row r="338" spans="1:12" ht="15.6" customHeight="1" x14ac:dyDescent="0.3">
      <c r="A338" s="31" t="s">
        <v>56</v>
      </c>
      <c r="B338" s="35" t="s">
        <v>175</v>
      </c>
      <c r="C338" s="124" t="s">
        <v>68</v>
      </c>
      <c r="D338" s="81" t="s">
        <v>176</v>
      </c>
      <c r="E338" s="46"/>
      <c r="F338" s="37">
        <v>14</v>
      </c>
      <c r="G338" s="37">
        <v>12</v>
      </c>
    </row>
    <row r="339" spans="1:12" ht="15.6" customHeight="1" x14ac:dyDescent="0.3">
      <c r="A339" s="31" t="s">
        <v>56</v>
      </c>
      <c r="B339" s="32" t="s">
        <v>177</v>
      </c>
      <c r="C339" s="128" t="s">
        <v>62</v>
      </c>
      <c r="D339" s="32" t="s">
        <v>59</v>
      </c>
    </row>
    <row r="340" spans="1:12" ht="15.6" customHeight="1" x14ac:dyDescent="0.3">
      <c r="A340" s="31" t="s">
        <v>56</v>
      </c>
      <c r="B340" s="35" t="s">
        <v>178</v>
      </c>
      <c r="C340" s="124" t="s">
        <v>179</v>
      </c>
      <c r="D340" s="82" t="s">
        <v>180</v>
      </c>
      <c r="E340" s="42"/>
      <c r="F340" s="37">
        <v>5</v>
      </c>
      <c r="G340" s="37">
        <v>3</v>
      </c>
    </row>
    <row r="341" spans="1:12" s="100" customFormat="1" ht="15" customHeight="1" x14ac:dyDescent="0.3">
      <c r="B341" s="105" t="s">
        <v>178</v>
      </c>
      <c r="C341" s="127" t="s">
        <v>179</v>
      </c>
      <c r="H341" s="100" t="s">
        <v>511</v>
      </c>
      <c r="I341" s="100" t="s">
        <v>671</v>
      </c>
      <c r="J341" s="103" t="s">
        <v>442</v>
      </c>
      <c r="K341" s="103" t="s">
        <v>452</v>
      </c>
      <c r="L341" s="103" t="s">
        <v>453</v>
      </c>
    </row>
    <row r="342" spans="1:12" s="100" customFormat="1" ht="15" customHeight="1" x14ac:dyDescent="0.3">
      <c r="B342" s="105" t="s">
        <v>178</v>
      </c>
      <c r="C342" s="127" t="s">
        <v>179</v>
      </c>
      <c r="H342" s="100" t="s">
        <v>511</v>
      </c>
      <c r="I342" s="100" t="s">
        <v>672</v>
      </c>
      <c r="J342" s="103" t="s">
        <v>442</v>
      </c>
      <c r="K342" s="103" t="s">
        <v>452</v>
      </c>
      <c r="L342" s="103" t="s">
        <v>453</v>
      </c>
    </row>
    <row r="343" spans="1:12" s="100" customFormat="1" ht="15" customHeight="1" x14ac:dyDescent="0.3">
      <c r="B343" s="105" t="s">
        <v>178</v>
      </c>
      <c r="C343" s="127" t="s">
        <v>179</v>
      </c>
      <c r="H343" s="100" t="s">
        <v>510</v>
      </c>
      <c r="I343" s="100" t="s">
        <v>435</v>
      </c>
      <c r="J343" s="103" t="s">
        <v>436</v>
      </c>
      <c r="K343" s="103" t="s">
        <v>452</v>
      </c>
      <c r="L343" s="103" t="s">
        <v>453</v>
      </c>
    </row>
    <row r="344" spans="1:12" s="100" customFormat="1" ht="15" customHeight="1" x14ac:dyDescent="0.3">
      <c r="B344" s="105" t="s">
        <v>178</v>
      </c>
      <c r="C344" s="127" t="s">
        <v>179</v>
      </c>
      <c r="H344" s="100" t="s">
        <v>596</v>
      </c>
      <c r="I344" s="100" t="s">
        <v>469</v>
      </c>
      <c r="J344" s="110">
        <v>111774.82</v>
      </c>
      <c r="K344" s="103" t="s">
        <v>452</v>
      </c>
      <c r="L344" s="103" t="s">
        <v>453</v>
      </c>
    </row>
    <row r="345" spans="1:12" s="100" customFormat="1" ht="15" customHeight="1" x14ac:dyDescent="0.3">
      <c r="B345" s="105" t="s">
        <v>178</v>
      </c>
      <c r="C345" s="127" t="s">
        <v>179</v>
      </c>
      <c r="H345" s="100" t="s">
        <v>673</v>
      </c>
      <c r="I345" s="100" t="s">
        <v>503</v>
      </c>
      <c r="J345" s="103" t="s">
        <v>436</v>
      </c>
      <c r="K345" s="103" t="s">
        <v>452</v>
      </c>
      <c r="L345" s="103" t="s">
        <v>453</v>
      </c>
    </row>
    <row r="346" spans="1:12" s="100" customFormat="1" ht="15" customHeight="1" x14ac:dyDescent="0.3">
      <c r="B346" s="105" t="s">
        <v>178</v>
      </c>
      <c r="C346" s="127" t="s">
        <v>179</v>
      </c>
      <c r="I346" s="100" t="s">
        <v>470</v>
      </c>
      <c r="J346" s="103"/>
      <c r="K346" s="103"/>
      <c r="L346" s="103"/>
    </row>
    <row r="347" spans="1:12" s="100" customFormat="1" ht="15" customHeight="1" x14ac:dyDescent="0.3">
      <c r="B347" s="105" t="s">
        <v>178</v>
      </c>
      <c r="C347" s="127" t="s">
        <v>179</v>
      </c>
      <c r="I347" s="100" t="s">
        <v>471</v>
      </c>
      <c r="J347" s="103"/>
      <c r="K347" s="103"/>
      <c r="L347" s="103"/>
    </row>
    <row r="348" spans="1:12" ht="15.6" customHeight="1" x14ac:dyDescent="0.3">
      <c r="A348" s="31" t="s">
        <v>56</v>
      </c>
      <c r="B348" s="35" t="s">
        <v>181</v>
      </c>
      <c r="C348" s="124" t="s">
        <v>66</v>
      </c>
      <c r="D348" s="35" t="s">
        <v>59</v>
      </c>
      <c r="E348" s="36"/>
      <c r="F348" s="37"/>
      <c r="G348" s="37"/>
    </row>
    <row r="349" spans="1:12" ht="15.6" customHeight="1" x14ac:dyDescent="0.3">
      <c r="A349" s="31" t="s">
        <v>56</v>
      </c>
      <c r="B349" s="35" t="s">
        <v>182</v>
      </c>
      <c r="C349" s="124" t="s">
        <v>75</v>
      </c>
      <c r="D349" s="82" t="s">
        <v>183</v>
      </c>
      <c r="E349" s="42"/>
      <c r="F349" s="37">
        <v>6</v>
      </c>
      <c r="G349" s="37">
        <v>3</v>
      </c>
      <c r="H349" s="97"/>
    </row>
    <row r="350" spans="1:12" s="100" customFormat="1" ht="15" customHeight="1" x14ac:dyDescent="0.3">
      <c r="B350" s="105" t="s">
        <v>182</v>
      </c>
      <c r="C350" s="127" t="s">
        <v>75</v>
      </c>
      <c r="H350" s="100" t="s">
        <v>511</v>
      </c>
      <c r="I350" s="100" t="s">
        <v>677</v>
      </c>
      <c r="J350" s="110">
        <v>19419.48</v>
      </c>
      <c r="K350" s="103" t="s">
        <v>452</v>
      </c>
      <c r="L350" s="103" t="s">
        <v>453</v>
      </c>
    </row>
    <row r="351" spans="1:12" s="100" customFormat="1" ht="15" customHeight="1" x14ac:dyDescent="0.3">
      <c r="B351" s="105" t="s">
        <v>182</v>
      </c>
      <c r="C351" s="127" t="s">
        <v>75</v>
      </c>
      <c r="H351" s="100" t="s">
        <v>511</v>
      </c>
      <c r="I351" s="100" t="s">
        <v>679</v>
      </c>
      <c r="J351" s="103" t="s">
        <v>442</v>
      </c>
      <c r="K351" s="103" t="s">
        <v>452</v>
      </c>
      <c r="L351" s="103" t="s">
        <v>453</v>
      </c>
    </row>
    <row r="352" spans="1:12" s="100" customFormat="1" ht="15" customHeight="1" x14ac:dyDescent="0.3">
      <c r="B352" s="105" t="s">
        <v>182</v>
      </c>
      <c r="C352" s="127" t="s">
        <v>75</v>
      </c>
      <c r="H352" s="100" t="s">
        <v>510</v>
      </c>
      <c r="I352" s="100" t="s">
        <v>435</v>
      </c>
      <c r="J352" s="103" t="s">
        <v>436</v>
      </c>
      <c r="K352" s="103" t="s">
        <v>452</v>
      </c>
      <c r="L352" s="103" t="s">
        <v>453</v>
      </c>
    </row>
    <row r="353" spans="1:12" s="100" customFormat="1" ht="15" customHeight="1" x14ac:dyDescent="0.3">
      <c r="B353" s="105" t="s">
        <v>182</v>
      </c>
      <c r="C353" s="127" t="s">
        <v>75</v>
      </c>
      <c r="H353" s="100" t="s">
        <v>596</v>
      </c>
      <c r="I353" s="100" t="s">
        <v>469</v>
      </c>
      <c r="J353" s="110">
        <v>111774.82</v>
      </c>
      <c r="K353" s="103" t="s">
        <v>452</v>
      </c>
      <c r="L353" s="103" t="s">
        <v>453</v>
      </c>
    </row>
    <row r="354" spans="1:12" s="100" customFormat="1" ht="15" customHeight="1" x14ac:dyDescent="0.3">
      <c r="B354" s="105" t="s">
        <v>182</v>
      </c>
      <c r="C354" s="127" t="s">
        <v>75</v>
      </c>
      <c r="H354" s="100" t="s">
        <v>596</v>
      </c>
      <c r="I354" s="100" t="s">
        <v>676</v>
      </c>
      <c r="J354" s="103" t="s">
        <v>442</v>
      </c>
      <c r="K354" s="103" t="s">
        <v>452</v>
      </c>
      <c r="L354" s="103" t="s">
        <v>453</v>
      </c>
    </row>
    <row r="355" spans="1:12" s="100" customFormat="1" ht="15" customHeight="1" x14ac:dyDescent="0.3">
      <c r="B355" s="105" t="s">
        <v>182</v>
      </c>
      <c r="C355" s="127" t="s">
        <v>75</v>
      </c>
      <c r="H355" s="100" t="s">
        <v>674</v>
      </c>
      <c r="I355" s="100" t="s">
        <v>675</v>
      </c>
      <c r="J355" s="103" t="s">
        <v>442</v>
      </c>
      <c r="K355" s="103" t="s">
        <v>452</v>
      </c>
      <c r="L355" s="103" t="s">
        <v>453</v>
      </c>
    </row>
    <row r="356" spans="1:12" s="100" customFormat="1" ht="15" customHeight="1" x14ac:dyDescent="0.3">
      <c r="B356" s="105" t="s">
        <v>182</v>
      </c>
      <c r="C356" s="127" t="s">
        <v>75</v>
      </c>
      <c r="I356" s="100" t="s">
        <v>678</v>
      </c>
      <c r="J356" s="103"/>
      <c r="K356" s="103"/>
      <c r="L356" s="103"/>
    </row>
    <row r="357" spans="1:12" s="100" customFormat="1" ht="15" customHeight="1" x14ac:dyDescent="0.3">
      <c r="B357" s="105" t="s">
        <v>182</v>
      </c>
      <c r="C357" s="127" t="s">
        <v>75</v>
      </c>
      <c r="I357" s="100" t="s">
        <v>470</v>
      </c>
      <c r="J357" s="103"/>
      <c r="K357" s="103"/>
      <c r="L357" s="103"/>
    </row>
    <row r="358" spans="1:12" s="100" customFormat="1" ht="15" customHeight="1" x14ac:dyDescent="0.3">
      <c r="B358" s="105" t="s">
        <v>182</v>
      </c>
      <c r="C358" s="127" t="s">
        <v>75</v>
      </c>
      <c r="I358" s="100" t="s">
        <v>471</v>
      </c>
      <c r="J358" s="103"/>
      <c r="K358" s="103"/>
      <c r="L358" s="103"/>
    </row>
    <row r="359" spans="1:12" ht="15.6" customHeight="1" x14ac:dyDescent="0.3">
      <c r="A359" s="31" t="s">
        <v>56</v>
      </c>
      <c r="B359" s="32" t="s">
        <v>184</v>
      </c>
      <c r="C359" s="128" t="s">
        <v>77</v>
      </c>
      <c r="D359" s="32" t="s">
        <v>59</v>
      </c>
    </row>
    <row r="360" spans="1:12" ht="15.6" customHeight="1" x14ac:dyDescent="0.3">
      <c r="A360" s="31" t="s">
        <v>56</v>
      </c>
      <c r="B360" s="35" t="s">
        <v>185</v>
      </c>
      <c r="C360" s="124" t="s">
        <v>81</v>
      </c>
      <c r="D360" s="35" t="s">
        <v>59</v>
      </c>
      <c r="E360" s="36"/>
      <c r="F360" s="37"/>
      <c r="G360" s="37"/>
    </row>
    <row r="361" spans="1:12" ht="15.6" customHeight="1" x14ac:dyDescent="0.3">
      <c r="A361" s="31" t="s">
        <v>56</v>
      </c>
      <c r="B361" s="35" t="s">
        <v>186</v>
      </c>
      <c r="C361" s="124" t="s">
        <v>75</v>
      </c>
      <c r="D361" s="35" t="s">
        <v>59</v>
      </c>
      <c r="E361" s="36"/>
      <c r="F361" s="37"/>
      <c r="G361" s="37"/>
    </row>
    <row r="362" spans="1:12" s="100" customFormat="1" ht="15" customHeight="1" x14ac:dyDescent="0.3">
      <c r="B362" s="105" t="s">
        <v>175</v>
      </c>
      <c r="C362" s="127" t="s">
        <v>68</v>
      </c>
      <c r="H362" s="100" t="s">
        <v>437</v>
      </c>
      <c r="I362" s="100" t="s">
        <v>492</v>
      </c>
      <c r="J362" s="103" t="s">
        <v>436</v>
      </c>
      <c r="K362" s="103" t="s">
        <v>452</v>
      </c>
      <c r="L362" s="103" t="s">
        <v>453</v>
      </c>
    </row>
    <row r="363" spans="1:12" s="100" customFormat="1" ht="15" customHeight="1" x14ac:dyDescent="0.3">
      <c r="B363" s="105" t="s">
        <v>175</v>
      </c>
      <c r="C363" s="127" t="s">
        <v>68</v>
      </c>
      <c r="H363" s="100" t="s">
        <v>437</v>
      </c>
      <c r="I363" s="100" t="s">
        <v>493</v>
      </c>
      <c r="J363" s="103" t="s">
        <v>436</v>
      </c>
      <c r="K363" s="103" t="s">
        <v>452</v>
      </c>
      <c r="L363" s="103" t="s">
        <v>453</v>
      </c>
    </row>
    <row r="364" spans="1:12" s="100" customFormat="1" ht="15" customHeight="1" x14ac:dyDescent="0.3">
      <c r="B364" s="105" t="s">
        <v>175</v>
      </c>
      <c r="C364" s="127" t="s">
        <v>68</v>
      </c>
      <c r="H364" s="100" t="s">
        <v>437</v>
      </c>
      <c r="I364" s="100" t="s">
        <v>440</v>
      </c>
      <c r="J364" s="103" t="s">
        <v>436</v>
      </c>
      <c r="K364" s="103" t="s">
        <v>452</v>
      </c>
      <c r="L364" s="103" t="s">
        <v>453</v>
      </c>
    </row>
    <row r="365" spans="1:12" s="100" customFormat="1" ht="15" customHeight="1" x14ac:dyDescent="0.3">
      <c r="B365" s="105" t="s">
        <v>175</v>
      </c>
      <c r="C365" s="127" t="s">
        <v>68</v>
      </c>
      <c r="H365" s="100" t="s">
        <v>437</v>
      </c>
      <c r="I365" s="100" t="s">
        <v>460</v>
      </c>
      <c r="J365" s="103" t="s">
        <v>442</v>
      </c>
      <c r="K365" s="103" t="s">
        <v>452</v>
      </c>
      <c r="L365" s="103" t="s">
        <v>453</v>
      </c>
    </row>
    <row r="366" spans="1:12" s="100" customFormat="1" ht="15" customHeight="1" x14ac:dyDescent="0.3">
      <c r="B366" s="105" t="s">
        <v>175</v>
      </c>
      <c r="C366" s="127" t="s">
        <v>68</v>
      </c>
      <c r="H366" s="100" t="s">
        <v>437</v>
      </c>
      <c r="I366" s="100" t="s">
        <v>441</v>
      </c>
      <c r="J366" s="103" t="s">
        <v>436</v>
      </c>
      <c r="K366" s="103" t="s">
        <v>452</v>
      </c>
      <c r="L366" s="103" t="s">
        <v>453</v>
      </c>
    </row>
    <row r="367" spans="1:12" s="100" customFormat="1" ht="15" customHeight="1" x14ac:dyDescent="0.3">
      <c r="B367" s="105" t="s">
        <v>175</v>
      </c>
      <c r="C367" s="127" t="s">
        <v>68</v>
      </c>
      <c r="H367" s="100" t="s">
        <v>437</v>
      </c>
      <c r="I367" s="100" t="s">
        <v>498</v>
      </c>
      <c r="J367" s="103" t="s">
        <v>436</v>
      </c>
      <c r="K367" s="103" t="s">
        <v>452</v>
      </c>
      <c r="L367" s="103" t="s">
        <v>453</v>
      </c>
    </row>
    <row r="368" spans="1:12" s="100" customFormat="1" ht="15" customHeight="1" x14ac:dyDescent="0.3">
      <c r="B368" s="105" t="s">
        <v>175</v>
      </c>
      <c r="C368" s="127" t="s">
        <v>68</v>
      </c>
      <c r="H368" s="100" t="s">
        <v>437</v>
      </c>
      <c r="I368" s="100" t="s">
        <v>501</v>
      </c>
      <c r="J368" s="103" t="s">
        <v>436</v>
      </c>
      <c r="K368" s="103" t="s">
        <v>452</v>
      </c>
      <c r="L368" s="103" t="s">
        <v>453</v>
      </c>
    </row>
    <row r="369" spans="1:12" s="100" customFormat="1" ht="15" customHeight="1" x14ac:dyDescent="0.3">
      <c r="B369" s="105" t="s">
        <v>175</v>
      </c>
      <c r="C369" s="127" t="s">
        <v>68</v>
      </c>
      <c r="H369" s="100" t="s">
        <v>437</v>
      </c>
      <c r="I369" s="100" t="s">
        <v>502</v>
      </c>
      <c r="J369" s="103" t="s">
        <v>436</v>
      </c>
      <c r="K369" s="103" t="s">
        <v>452</v>
      </c>
      <c r="L369" s="103" t="s">
        <v>453</v>
      </c>
    </row>
    <row r="370" spans="1:12" s="100" customFormat="1" ht="15" customHeight="1" x14ac:dyDescent="0.3">
      <c r="B370" s="105" t="s">
        <v>175</v>
      </c>
      <c r="C370" s="127" t="s">
        <v>68</v>
      </c>
      <c r="H370" s="100" t="s">
        <v>437</v>
      </c>
      <c r="I370" s="100" t="s">
        <v>503</v>
      </c>
      <c r="J370" s="103" t="s">
        <v>436</v>
      </c>
      <c r="K370" s="103" t="s">
        <v>452</v>
      </c>
      <c r="L370" s="103" t="s">
        <v>453</v>
      </c>
    </row>
    <row r="371" spans="1:12" s="100" customFormat="1" ht="15" customHeight="1" x14ac:dyDescent="0.3">
      <c r="B371" s="105" t="s">
        <v>175</v>
      </c>
      <c r="C371" s="127" t="s">
        <v>68</v>
      </c>
      <c r="H371" s="100" t="s">
        <v>437</v>
      </c>
      <c r="I371" s="100" t="s">
        <v>504</v>
      </c>
      <c r="J371" s="103">
        <v>529.05999999999995</v>
      </c>
      <c r="K371" s="103" t="s">
        <v>452</v>
      </c>
      <c r="L371" s="103" t="s">
        <v>453</v>
      </c>
    </row>
    <row r="372" spans="1:12" s="100" customFormat="1" ht="15" customHeight="1" x14ac:dyDescent="0.3">
      <c r="B372" s="105" t="s">
        <v>175</v>
      </c>
      <c r="C372" s="127" t="s">
        <v>68</v>
      </c>
      <c r="H372" s="100" t="s">
        <v>494</v>
      </c>
      <c r="I372" s="100" t="s">
        <v>495</v>
      </c>
      <c r="J372" s="103" t="s">
        <v>436</v>
      </c>
      <c r="K372" s="103" t="s">
        <v>452</v>
      </c>
      <c r="L372" s="103" t="s">
        <v>453</v>
      </c>
    </row>
    <row r="373" spans="1:12" s="100" customFormat="1" ht="15" customHeight="1" x14ac:dyDescent="0.3">
      <c r="B373" s="105" t="s">
        <v>175</v>
      </c>
      <c r="C373" s="127" t="s">
        <v>68</v>
      </c>
      <c r="H373" s="100" t="s">
        <v>434</v>
      </c>
      <c r="I373" s="100" t="s">
        <v>435</v>
      </c>
      <c r="J373" s="103" t="s">
        <v>436</v>
      </c>
      <c r="K373" s="103" t="s">
        <v>452</v>
      </c>
      <c r="L373" s="103" t="s">
        <v>453</v>
      </c>
    </row>
    <row r="374" spans="1:12" s="100" customFormat="1" ht="15" customHeight="1" x14ac:dyDescent="0.3">
      <c r="B374" s="105" t="s">
        <v>175</v>
      </c>
      <c r="C374" s="127" t="s">
        <v>68</v>
      </c>
      <c r="H374" s="100" t="s">
        <v>496</v>
      </c>
      <c r="I374" s="100" t="s">
        <v>497</v>
      </c>
      <c r="J374" s="103" t="s">
        <v>442</v>
      </c>
      <c r="K374" s="103" t="s">
        <v>452</v>
      </c>
      <c r="L374" s="103" t="s">
        <v>453</v>
      </c>
    </row>
    <row r="375" spans="1:12" s="100" customFormat="1" ht="15" customHeight="1" x14ac:dyDescent="0.3">
      <c r="B375" s="105" t="s">
        <v>175</v>
      </c>
      <c r="C375" s="127" t="s">
        <v>68</v>
      </c>
      <c r="H375" s="100" t="s">
        <v>499</v>
      </c>
      <c r="I375" s="100" t="s">
        <v>500</v>
      </c>
      <c r="J375" s="103" t="s">
        <v>436</v>
      </c>
      <c r="K375" s="104">
        <v>42269</v>
      </c>
      <c r="L375" s="103" t="s">
        <v>453</v>
      </c>
    </row>
    <row r="376" spans="1:12" s="100" customFormat="1" ht="15" customHeight="1" x14ac:dyDescent="0.3">
      <c r="B376" s="105" t="s">
        <v>175</v>
      </c>
      <c r="C376" s="127" t="s">
        <v>68</v>
      </c>
      <c r="I376" s="100" t="s">
        <v>509</v>
      </c>
      <c r="J376" s="103"/>
      <c r="K376" s="103"/>
      <c r="L376" s="103"/>
    </row>
    <row r="377" spans="1:12" s="100" customFormat="1" ht="15" customHeight="1" x14ac:dyDescent="0.3">
      <c r="B377" s="105" t="s">
        <v>175</v>
      </c>
      <c r="C377" s="127" t="s">
        <v>68</v>
      </c>
      <c r="I377" s="100" t="s">
        <v>507</v>
      </c>
      <c r="J377" s="103"/>
      <c r="K377" s="103"/>
      <c r="L377" s="103"/>
    </row>
    <row r="378" spans="1:12" s="100" customFormat="1" ht="15" customHeight="1" x14ac:dyDescent="0.3">
      <c r="B378" s="105" t="s">
        <v>175</v>
      </c>
      <c r="C378" s="127" t="s">
        <v>68</v>
      </c>
      <c r="I378" s="100" t="s">
        <v>507</v>
      </c>
      <c r="J378" s="103"/>
      <c r="K378" s="103"/>
      <c r="L378" s="103"/>
    </row>
    <row r="379" spans="1:12" s="100" customFormat="1" ht="15" customHeight="1" x14ac:dyDescent="0.3">
      <c r="B379" s="105" t="s">
        <v>175</v>
      </c>
      <c r="C379" s="127" t="s">
        <v>68</v>
      </c>
      <c r="I379" s="100" t="s">
        <v>508</v>
      </c>
      <c r="J379" s="103"/>
      <c r="K379" s="103"/>
      <c r="L379" s="103"/>
    </row>
    <row r="380" spans="1:12" s="100" customFormat="1" ht="15" customHeight="1" x14ac:dyDescent="0.3">
      <c r="B380" s="105" t="s">
        <v>175</v>
      </c>
      <c r="C380" s="127" t="s">
        <v>68</v>
      </c>
      <c r="I380" s="100" t="s">
        <v>506</v>
      </c>
      <c r="J380" s="103"/>
      <c r="K380" s="103"/>
      <c r="L380" s="103"/>
    </row>
    <row r="381" spans="1:12" ht="15.6" customHeight="1" x14ac:dyDescent="0.3">
      <c r="A381" s="31" t="s">
        <v>56</v>
      </c>
      <c r="B381" s="35" t="s">
        <v>187</v>
      </c>
      <c r="C381" s="124" t="s">
        <v>68</v>
      </c>
      <c r="D381" s="81" t="s">
        <v>188</v>
      </c>
      <c r="E381" s="46"/>
      <c r="F381" s="37">
        <v>13</v>
      </c>
      <c r="G381" s="37">
        <v>6</v>
      </c>
    </row>
    <row r="382" spans="1:12" s="100" customFormat="1" ht="15" customHeight="1" x14ac:dyDescent="0.3">
      <c r="B382" s="105" t="s">
        <v>187</v>
      </c>
      <c r="C382" s="127" t="s">
        <v>68</v>
      </c>
      <c r="H382" s="100" t="s">
        <v>511</v>
      </c>
      <c r="I382" s="100" t="s">
        <v>681</v>
      </c>
      <c r="J382" s="103" t="s">
        <v>442</v>
      </c>
      <c r="K382" s="103" t="s">
        <v>452</v>
      </c>
      <c r="L382" s="103" t="s">
        <v>453</v>
      </c>
    </row>
    <row r="383" spans="1:12" s="100" customFormat="1" ht="15" customHeight="1" x14ac:dyDescent="0.3">
      <c r="B383" s="105" t="s">
        <v>187</v>
      </c>
      <c r="C383" s="127" t="s">
        <v>68</v>
      </c>
      <c r="H383" s="100" t="s">
        <v>511</v>
      </c>
      <c r="I383" s="100" t="s">
        <v>677</v>
      </c>
      <c r="J383" s="103" t="s">
        <v>442</v>
      </c>
      <c r="K383" s="103" t="s">
        <v>452</v>
      </c>
      <c r="L383" s="103" t="s">
        <v>453</v>
      </c>
    </row>
    <row r="384" spans="1:12" s="100" customFormat="1" ht="15" customHeight="1" x14ac:dyDescent="0.3">
      <c r="B384" s="105" t="s">
        <v>187</v>
      </c>
      <c r="C384" s="127" t="s">
        <v>68</v>
      </c>
      <c r="H384" s="100" t="s">
        <v>511</v>
      </c>
      <c r="I384" s="100" t="s">
        <v>686</v>
      </c>
      <c r="J384" s="103" t="s">
        <v>442</v>
      </c>
      <c r="K384" s="103" t="s">
        <v>452</v>
      </c>
      <c r="L384" s="103" t="s">
        <v>453</v>
      </c>
    </row>
    <row r="385" spans="1:12" s="100" customFormat="1" ht="15" customHeight="1" x14ac:dyDescent="0.3">
      <c r="B385" s="105" t="s">
        <v>187</v>
      </c>
      <c r="C385" s="127" t="s">
        <v>68</v>
      </c>
      <c r="H385" s="100" t="s">
        <v>511</v>
      </c>
      <c r="I385" s="100" t="s">
        <v>687</v>
      </c>
      <c r="J385" s="110">
        <v>18900</v>
      </c>
      <c r="K385" s="103" t="s">
        <v>452</v>
      </c>
      <c r="L385" s="103" t="s">
        <v>453</v>
      </c>
    </row>
    <row r="386" spans="1:12" s="100" customFormat="1" ht="15" customHeight="1" x14ac:dyDescent="0.3">
      <c r="B386" s="105" t="s">
        <v>187</v>
      </c>
      <c r="C386" s="127" t="s">
        <v>68</v>
      </c>
      <c r="H386" s="100" t="s">
        <v>585</v>
      </c>
      <c r="I386" s="100" t="s">
        <v>693</v>
      </c>
      <c r="J386" s="103" t="s">
        <v>442</v>
      </c>
      <c r="K386" s="104">
        <v>42072</v>
      </c>
      <c r="L386" s="103" t="s">
        <v>453</v>
      </c>
    </row>
    <row r="387" spans="1:12" s="100" customFormat="1" ht="15" customHeight="1" x14ac:dyDescent="0.3">
      <c r="B387" s="105" t="s">
        <v>187</v>
      </c>
      <c r="C387" s="127" t="s">
        <v>68</v>
      </c>
      <c r="H387" s="100" t="s">
        <v>680</v>
      </c>
      <c r="I387" s="100" t="s">
        <v>435</v>
      </c>
      <c r="J387" s="110">
        <v>129461.93</v>
      </c>
      <c r="K387" s="103" t="s">
        <v>452</v>
      </c>
      <c r="L387" s="103" t="s">
        <v>453</v>
      </c>
    </row>
    <row r="388" spans="1:12" s="100" customFormat="1" ht="15" customHeight="1" x14ac:dyDescent="0.3">
      <c r="B388" s="105" t="s">
        <v>187</v>
      </c>
      <c r="C388" s="127" t="s">
        <v>68</v>
      </c>
      <c r="H388" s="100" t="s">
        <v>694</v>
      </c>
      <c r="I388" s="100" t="s">
        <v>495</v>
      </c>
      <c r="J388" s="103" t="s">
        <v>436</v>
      </c>
      <c r="K388" s="103" t="s">
        <v>452</v>
      </c>
      <c r="L388" s="103" t="s">
        <v>453</v>
      </c>
    </row>
    <row r="389" spans="1:12" s="100" customFormat="1" ht="15" customHeight="1" x14ac:dyDescent="0.3">
      <c r="B389" s="105" t="s">
        <v>187</v>
      </c>
      <c r="C389" s="127" t="s">
        <v>68</v>
      </c>
      <c r="H389" s="100" t="s">
        <v>690</v>
      </c>
      <c r="I389" s="100" t="s">
        <v>691</v>
      </c>
      <c r="J389" s="103" t="s">
        <v>442</v>
      </c>
      <c r="K389" s="103" t="s">
        <v>452</v>
      </c>
      <c r="L389" s="103" t="s">
        <v>453</v>
      </c>
    </row>
    <row r="390" spans="1:12" s="100" customFormat="1" ht="15" customHeight="1" x14ac:dyDescent="0.3">
      <c r="B390" s="105" t="s">
        <v>187</v>
      </c>
      <c r="C390" s="127" t="s">
        <v>68</v>
      </c>
      <c r="H390" s="100" t="s">
        <v>519</v>
      </c>
      <c r="I390" s="100" t="s">
        <v>685</v>
      </c>
      <c r="J390" s="103" t="s">
        <v>442</v>
      </c>
      <c r="K390" s="103" t="s">
        <v>452</v>
      </c>
      <c r="L390" s="104">
        <v>42308</v>
      </c>
    </row>
    <row r="391" spans="1:12" s="100" customFormat="1" ht="15" customHeight="1" x14ac:dyDescent="0.3">
      <c r="B391" s="105" t="s">
        <v>187</v>
      </c>
      <c r="C391" s="127" t="s">
        <v>68</v>
      </c>
      <c r="H391" s="100" t="s">
        <v>519</v>
      </c>
      <c r="I391" s="100" t="s">
        <v>687</v>
      </c>
      <c r="J391" s="103" t="s">
        <v>436</v>
      </c>
      <c r="K391" s="103" t="s">
        <v>452</v>
      </c>
      <c r="L391" s="104">
        <v>42247</v>
      </c>
    </row>
    <row r="392" spans="1:12" s="100" customFormat="1" ht="15" customHeight="1" x14ac:dyDescent="0.3">
      <c r="B392" s="105" t="s">
        <v>187</v>
      </c>
      <c r="C392" s="127" t="s">
        <v>68</v>
      </c>
      <c r="H392" s="100" t="s">
        <v>519</v>
      </c>
      <c r="I392" s="100" t="s">
        <v>689</v>
      </c>
      <c r="J392" s="103" t="s">
        <v>442</v>
      </c>
      <c r="K392" s="103" t="s">
        <v>452</v>
      </c>
      <c r="L392" s="103" t="s">
        <v>453</v>
      </c>
    </row>
    <row r="393" spans="1:12" s="100" customFormat="1" ht="15" customHeight="1" x14ac:dyDescent="0.3">
      <c r="B393" s="105" t="s">
        <v>187</v>
      </c>
      <c r="C393" s="127" t="s">
        <v>68</v>
      </c>
      <c r="H393" s="100" t="s">
        <v>683</v>
      </c>
      <c r="I393" s="100" t="s">
        <v>495</v>
      </c>
      <c r="J393" s="103" t="s">
        <v>436</v>
      </c>
      <c r="K393" s="103" t="s">
        <v>452</v>
      </c>
      <c r="L393" s="103" t="s">
        <v>453</v>
      </c>
    </row>
    <row r="394" spans="1:12" s="100" customFormat="1" ht="15" customHeight="1" x14ac:dyDescent="0.3">
      <c r="B394" s="105" t="s">
        <v>187</v>
      </c>
      <c r="C394" s="127" t="s">
        <v>68</v>
      </c>
      <c r="H394" s="100" t="s">
        <v>522</v>
      </c>
      <c r="I394" s="100" t="s">
        <v>495</v>
      </c>
      <c r="J394" s="103" t="s">
        <v>436</v>
      </c>
      <c r="K394" s="103" t="s">
        <v>452</v>
      </c>
      <c r="L394" s="103" t="s">
        <v>453</v>
      </c>
    </row>
    <row r="395" spans="1:12" s="100" customFormat="1" ht="15" customHeight="1" x14ac:dyDescent="0.3">
      <c r="B395" s="105" t="s">
        <v>187</v>
      </c>
      <c r="C395" s="127" t="s">
        <v>68</v>
      </c>
      <c r="I395" s="100" t="s">
        <v>688</v>
      </c>
      <c r="J395" s="103"/>
      <c r="K395" s="103"/>
      <c r="L395" s="103"/>
    </row>
    <row r="396" spans="1:12" s="100" customFormat="1" ht="15" customHeight="1" x14ac:dyDescent="0.3">
      <c r="B396" s="105" t="s">
        <v>187</v>
      </c>
      <c r="C396" s="127" t="s">
        <v>68</v>
      </c>
      <c r="I396" s="100" t="s">
        <v>684</v>
      </c>
      <c r="J396" s="103"/>
      <c r="K396" s="103"/>
      <c r="L396" s="103"/>
    </row>
    <row r="397" spans="1:12" s="100" customFormat="1" ht="15" customHeight="1" x14ac:dyDescent="0.3">
      <c r="B397" s="105" t="s">
        <v>187</v>
      </c>
      <c r="C397" s="127" t="s">
        <v>68</v>
      </c>
      <c r="I397" s="100" t="s">
        <v>682</v>
      </c>
      <c r="J397" s="103"/>
      <c r="K397" s="103"/>
      <c r="L397" s="103"/>
    </row>
    <row r="398" spans="1:12" s="100" customFormat="1" ht="15" customHeight="1" x14ac:dyDescent="0.3">
      <c r="B398" s="105" t="s">
        <v>187</v>
      </c>
      <c r="C398" s="127" t="s">
        <v>68</v>
      </c>
      <c r="I398" s="100" t="s">
        <v>692</v>
      </c>
      <c r="J398" s="103"/>
      <c r="K398" s="103"/>
      <c r="L398" s="103"/>
    </row>
    <row r="399" spans="1:12" s="100" customFormat="1" ht="15" customHeight="1" x14ac:dyDescent="0.3">
      <c r="B399" s="105" t="s">
        <v>187</v>
      </c>
      <c r="C399" s="127" t="s">
        <v>68</v>
      </c>
      <c r="I399" s="100" t="s">
        <v>692</v>
      </c>
      <c r="J399" s="103"/>
      <c r="K399" s="103"/>
      <c r="L399" s="103"/>
    </row>
    <row r="400" spans="1:12" s="23" customFormat="1" ht="15.6" customHeight="1" x14ac:dyDescent="0.3">
      <c r="A400" s="31" t="s">
        <v>56</v>
      </c>
      <c r="B400" s="35" t="s">
        <v>189</v>
      </c>
      <c r="C400" s="124" t="s">
        <v>66</v>
      </c>
      <c r="D400" s="35" t="s">
        <v>59</v>
      </c>
      <c r="E400" s="36"/>
      <c r="F400" s="37"/>
      <c r="G400" s="37"/>
    </row>
    <row r="401" spans="1:12" ht="15.6" customHeight="1" x14ac:dyDescent="0.3">
      <c r="A401" s="31" t="s">
        <v>56</v>
      </c>
      <c r="B401" s="38" t="s">
        <v>190</v>
      </c>
      <c r="C401" s="125" t="s">
        <v>62</v>
      </c>
      <c r="D401" s="81" t="s">
        <v>191</v>
      </c>
      <c r="E401" s="43" t="s">
        <v>132</v>
      </c>
      <c r="F401" s="41">
        <v>17</v>
      </c>
      <c r="G401" s="41">
        <v>13</v>
      </c>
    </row>
    <row r="402" spans="1:12" s="100" customFormat="1" ht="15" customHeight="1" x14ac:dyDescent="0.3">
      <c r="B402" s="101" t="s">
        <v>190</v>
      </c>
      <c r="C402" s="126" t="s">
        <v>62</v>
      </c>
      <c r="H402" s="100" t="s">
        <v>437</v>
      </c>
      <c r="I402" s="100" t="s">
        <v>529</v>
      </c>
      <c r="J402" s="103" t="s">
        <v>436</v>
      </c>
      <c r="K402" s="103"/>
      <c r="L402" s="104">
        <v>41442</v>
      </c>
    </row>
    <row r="403" spans="1:12" s="100" customFormat="1" ht="15" customHeight="1" x14ac:dyDescent="0.3">
      <c r="B403" s="101" t="s">
        <v>190</v>
      </c>
      <c r="C403" s="126" t="s">
        <v>62</v>
      </c>
      <c r="H403" s="100" t="s">
        <v>437</v>
      </c>
      <c r="I403" s="100" t="s">
        <v>514</v>
      </c>
      <c r="J403" s="103" t="s">
        <v>436</v>
      </c>
      <c r="K403" s="103"/>
      <c r="L403" s="104">
        <v>41442</v>
      </c>
    </row>
    <row r="404" spans="1:12" s="100" customFormat="1" ht="15" customHeight="1" x14ac:dyDescent="0.3">
      <c r="B404" s="101" t="s">
        <v>190</v>
      </c>
      <c r="C404" s="126" t="s">
        <v>62</v>
      </c>
      <c r="H404" s="100" t="s">
        <v>437</v>
      </c>
      <c r="I404" s="100" t="s">
        <v>671</v>
      </c>
      <c r="J404" s="103" t="s">
        <v>442</v>
      </c>
      <c r="K404" s="104">
        <v>41358</v>
      </c>
      <c r="L404" s="103"/>
    </row>
    <row r="405" spans="1:12" s="100" customFormat="1" ht="15" customHeight="1" x14ac:dyDescent="0.3">
      <c r="B405" s="101" t="s">
        <v>190</v>
      </c>
      <c r="C405" s="126" t="s">
        <v>62</v>
      </c>
      <c r="H405" s="100" t="s">
        <v>437</v>
      </c>
      <c r="I405" s="100" t="s">
        <v>560</v>
      </c>
      <c r="J405" s="103" t="s">
        <v>436</v>
      </c>
      <c r="K405" s="103"/>
      <c r="L405" s="103"/>
    </row>
    <row r="406" spans="1:12" s="100" customFormat="1" ht="15" customHeight="1" x14ac:dyDescent="0.3">
      <c r="B406" s="101" t="s">
        <v>190</v>
      </c>
      <c r="C406" s="126" t="s">
        <v>62</v>
      </c>
      <c r="H406" s="100" t="s">
        <v>437</v>
      </c>
      <c r="I406" s="100" t="s">
        <v>695</v>
      </c>
      <c r="J406" s="103" t="s">
        <v>442</v>
      </c>
      <c r="K406" s="103"/>
      <c r="L406" s="103"/>
    </row>
    <row r="407" spans="1:12" s="100" customFormat="1" ht="15" customHeight="1" x14ac:dyDescent="0.3">
      <c r="B407" s="101" t="s">
        <v>190</v>
      </c>
      <c r="C407" s="126" t="s">
        <v>62</v>
      </c>
      <c r="H407" s="100" t="s">
        <v>437</v>
      </c>
      <c r="I407" s="100" t="s">
        <v>696</v>
      </c>
      <c r="J407" s="103" t="s">
        <v>442</v>
      </c>
      <c r="K407" s="103"/>
      <c r="L407" s="104">
        <v>41291</v>
      </c>
    </row>
    <row r="408" spans="1:12" s="100" customFormat="1" ht="15" customHeight="1" x14ac:dyDescent="0.3">
      <c r="B408" s="101" t="s">
        <v>190</v>
      </c>
      <c r="C408" s="126" t="s">
        <v>62</v>
      </c>
      <c r="H408" s="100" t="s">
        <v>437</v>
      </c>
      <c r="I408" s="100" t="s">
        <v>657</v>
      </c>
      <c r="J408" s="103" t="s">
        <v>442</v>
      </c>
      <c r="K408" s="103"/>
      <c r="L408" s="104">
        <v>41453</v>
      </c>
    </row>
    <row r="409" spans="1:12" s="100" customFormat="1" ht="15" customHeight="1" x14ac:dyDescent="0.3">
      <c r="B409" s="101" t="s">
        <v>190</v>
      </c>
      <c r="C409" s="126" t="s">
        <v>62</v>
      </c>
      <c r="H409" s="100" t="s">
        <v>437</v>
      </c>
      <c r="I409" s="100" t="s">
        <v>562</v>
      </c>
      <c r="J409" s="103" t="s">
        <v>442</v>
      </c>
      <c r="K409" s="104">
        <v>41446</v>
      </c>
      <c r="L409" s="103"/>
    </row>
    <row r="410" spans="1:12" s="100" customFormat="1" ht="15" customHeight="1" x14ac:dyDescent="0.3">
      <c r="B410" s="101" t="s">
        <v>190</v>
      </c>
      <c r="C410" s="126" t="s">
        <v>62</v>
      </c>
      <c r="H410" s="100" t="s">
        <v>437</v>
      </c>
      <c r="I410" s="100" t="s">
        <v>698</v>
      </c>
      <c r="J410" s="103" t="s">
        <v>436</v>
      </c>
      <c r="K410" s="104">
        <v>41389</v>
      </c>
      <c r="L410" s="103"/>
    </row>
    <row r="411" spans="1:12" s="100" customFormat="1" ht="15" customHeight="1" x14ac:dyDescent="0.3">
      <c r="B411" s="101" t="s">
        <v>190</v>
      </c>
      <c r="C411" s="126" t="s">
        <v>62</v>
      </c>
      <c r="H411" s="100" t="s">
        <v>437</v>
      </c>
      <c r="I411" s="100" t="s">
        <v>699</v>
      </c>
      <c r="J411" s="103" t="s">
        <v>442</v>
      </c>
      <c r="K411" s="103"/>
      <c r="L411" s="104">
        <v>41400</v>
      </c>
    </row>
    <row r="412" spans="1:12" s="100" customFormat="1" ht="15" customHeight="1" x14ac:dyDescent="0.3">
      <c r="B412" s="101" t="s">
        <v>190</v>
      </c>
      <c r="C412" s="126" t="s">
        <v>62</v>
      </c>
      <c r="H412" s="100" t="s">
        <v>437</v>
      </c>
      <c r="I412" s="100" t="s">
        <v>700</v>
      </c>
      <c r="J412" s="103" t="s">
        <v>436</v>
      </c>
      <c r="K412" s="103"/>
      <c r="L412" s="104">
        <v>41408</v>
      </c>
    </row>
    <row r="413" spans="1:12" s="100" customFormat="1" ht="15" customHeight="1" x14ac:dyDescent="0.3">
      <c r="B413" s="101" t="s">
        <v>190</v>
      </c>
      <c r="C413" s="126" t="s">
        <v>62</v>
      </c>
      <c r="H413" s="100" t="s">
        <v>437</v>
      </c>
      <c r="I413" s="100" t="s">
        <v>502</v>
      </c>
      <c r="J413" s="103" t="s">
        <v>436</v>
      </c>
      <c r="K413" s="104">
        <v>41389</v>
      </c>
      <c r="L413" s="103"/>
    </row>
    <row r="414" spans="1:12" s="100" customFormat="1" ht="15" customHeight="1" x14ac:dyDescent="0.3">
      <c r="B414" s="101" t="s">
        <v>190</v>
      </c>
      <c r="C414" s="126" t="s">
        <v>62</v>
      </c>
      <c r="H414" s="100" t="s">
        <v>437</v>
      </c>
      <c r="I414" s="100" t="s">
        <v>702</v>
      </c>
      <c r="J414" s="103" t="s">
        <v>442</v>
      </c>
      <c r="K414" s="104">
        <v>41449</v>
      </c>
      <c r="L414" s="103"/>
    </row>
    <row r="415" spans="1:12" s="100" customFormat="1" ht="15" customHeight="1" x14ac:dyDescent="0.3">
      <c r="B415" s="101" t="s">
        <v>190</v>
      </c>
      <c r="C415" s="126" t="s">
        <v>62</v>
      </c>
      <c r="H415" s="100" t="s">
        <v>437</v>
      </c>
      <c r="I415" s="100" t="s">
        <v>703</v>
      </c>
      <c r="J415" s="103" t="s">
        <v>442</v>
      </c>
      <c r="K415" s="104">
        <v>41397</v>
      </c>
      <c r="L415" s="103"/>
    </row>
    <row r="416" spans="1:12" s="100" customFormat="1" ht="15" customHeight="1" x14ac:dyDescent="0.3">
      <c r="B416" s="101" t="s">
        <v>190</v>
      </c>
      <c r="C416" s="126" t="s">
        <v>62</v>
      </c>
      <c r="H416" s="100" t="s">
        <v>437</v>
      </c>
      <c r="I416" s="100" t="s">
        <v>566</v>
      </c>
      <c r="J416" s="103" t="s">
        <v>442</v>
      </c>
      <c r="K416" s="104">
        <v>41446</v>
      </c>
      <c r="L416" s="103"/>
    </row>
    <row r="417" spans="1:12" s="100" customFormat="1" ht="15" customHeight="1" x14ac:dyDescent="0.3">
      <c r="B417" s="101" t="s">
        <v>190</v>
      </c>
      <c r="C417" s="126" t="s">
        <v>62</v>
      </c>
      <c r="H417" s="100" t="s">
        <v>494</v>
      </c>
      <c r="I417" s="100" t="s">
        <v>502</v>
      </c>
      <c r="J417" s="103" t="s">
        <v>436</v>
      </c>
      <c r="K417" s="103"/>
      <c r="L417" s="104">
        <v>41389</v>
      </c>
    </row>
    <row r="418" spans="1:12" s="100" customFormat="1" ht="15" customHeight="1" x14ac:dyDescent="0.3">
      <c r="B418" s="101" t="s">
        <v>190</v>
      </c>
      <c r="C418" s="126" t="s">
        <v>62</v>
      </c>
      <c r="H418" s="100" t="s">
        <v>434</v>
      </c>
      <c r="I418" s="100" t="s">
        <v>435</v>
      </c>
      <c r="J418" s="103" t="s">
        <v>436</v>
      </c>
      <c r="K418" s="103"/>
      <c r="L418" s="103"/>
    </row>
    <row r="419" spans="1:12" s="100" customFormat="1" ht="15" customHeight="1" x14ac:dyDescent="0.3">
      <c r="B419" s="101" t="s">
        <v>190</v>
      </c>
      <c r="C419" s="126" t="s">
        <v>62</v>
      </c>
      <c r="H419" s="100" t="s">
        <v>611</v>
      </c>
      <c r="I419" s="100" t="s">
        <v>699</v>
      </c>
      <c r="J419" s="103" t="s">
        <v>436</v>
      </c>
      <c r="K419" s="103"/>
      <c r="L419" s="104">
        <v>41400</v>
      </c>
    </row>
    <row r="420" spans="1:12" s="100" customFormat="1" ht="15" customHeight="1" x14ac:dyDescent="0.3">
      <c r="B420" s="101" t="s">
        <v>190</v>
      </c>
      <c r="C420" s="126" t="s">
        <v>62</v>
      </c>
      <c r="H420" s="100" t="s">
        <v>639</v>
      </c>
      <c r="I420" s="100" t="s">
        <v>474</v>
      </c>
      <c r="J420" s="103" t="s">
        <v>436</v>
      </c>
      <c r="K420" s="104">
        <v>41366</v>
      </c>
      <c r="L420" s="103"/>
    </row>
    <row r="421" spans="1:12" s="100" customFormat="1" ht="15" customHeight="1" x14ac:dyDescent="0.3">
      <c r="B421" s="101" t="s">
        <v>190</v>
      </c>
      <c r="C421" s="126" t="s">
        <v>62</v>
      </c>
      <c r="H421" s="100" t="s">
        <v>499</v>
      </c>
      <c r="I421" s="100" t="s">
        <v>500</v>
      </c>
      <c r="J421" s="103" t="s">
        <v>436</v>
      </c>
      <c r="K421" s="104">
        <v>41303</v>
      </c>
      <c r="L421" s="103"/>
    </row>
    <row r="422" spans="1:12" s="100" customFormat="1" ht="15" customHeight="1" x14ac:dyDescent="0.3">
      <c r="B422" s="101" t="s">
        <v>190</v>
      </c>
      <c r="C422" s="126" t="s">
        <v>62</v>
      </c>
      <c r="H422" s="100" t="s">
        <v>701</v>
      </c>
      <c r="I422" s="100" t="s">
        <v>503</v>
      </c>
      <c r="J422" s="103" t="s">
        <v>436</v>
      </c>
      <c r="K422" s="104">
        <v>41383</v>
      </c>
      <c r="L422" s="103"/>
    </row>
    <row r="423" spans="1:12" s="100" customFormat="1" ht="15" customHeight="1" x14ac:dyDescent="0.3">
      <c r="B423" s="101" t="s">
        <v>190</v>
      </c>
      <c r="C423" s="126" t="s">
        <v>62</v>
      </c>
      <c r="H423" s="100" t="s">
        <v>457</v>
      </c>
      <c r="I423" s="100" t="s">
        <v>697</v>
      </c>
      <c r="J423" s="103" t="s">
        <v>436</v>
      </c>
      <c r="K423" s="104">
        <v>41389</v>
      </c>
      <c r="L423" s="103"/>
    </row>
    <row r="424" spans="1:12" ht="15.6" customHeight="1" x14ac:dyDescent="0.3">
      <c r="A424" s="31" t="s">
        <v>56</v>
      </c>
      <c r="B424" s="32" t="s">
        <v>192</v>
      </c>
      <c r="C424" s="128" t="s">
        <v>130</v>
      </c>
      <c r="D424" s="32" t="s">
        <v>59</v>
      </c>
    </row>
    <row r="425" spans="1:12" ht="15.6" customHeight="1" x14ac:dyDescent="0.3">
      <c r="A425" s="31" t="s">
        <v>56</v>
      </c>
      <c r="B425" s="35" t="s">
        <v>193</v>
      </c>
      <c r="C425" s="124" t="s">
        <v>75</v>
      </c>
      <c r="D425" s="82" t="s">
        <v>194</v>
      </c>
      <c r="E425" s="42"/>
      <c r="F425" s="37">
        <v>3</v>
      </c>
      <c r="G425" s="37">
        <v>2</v>
      </c>
    </row>
    <row r="426" spans="1:12" s="100" customFormat="1" ht="15" customHeight="1" x14ac:dyDescent="0.3">
      <c r="B426" s="105" t="s">
        <v>193</v>
      </c>
      <c r="C426" s="127" t="s">
        <v>75</v>
      </c>
      <c r="H426" s="100" t="s">
        <v>437</v>
      </c>
      <c r="I426" s="100" t="s">
        <v>706</v>
      </c>
      <c r="J426" s="103" t="s">
        <v>442</v>
      </c>
      <c r="K426" s="103" t="s">
        <v>452</v>
      </c>
      <c r="L426" s="103" t="s">
        <v>707</v>
      </c>
    </row>
    <row r="427" spans="1:12" s="100" customFormat="1" ht="15" customHeight="1" x14ac:dyDescent="0.3">
      <c r="B427" s="105" t="s">
        <v>193</v>
      </c>
      <c r="C427" s="127" t="s">
        <v>75</v>
      </c>
      <c r="H427" s="100" t="s">
        <v>434</v>
      </c>
      <c r="I427" s="100" t="s">
        <v>435</v>
      </c>
      <c r="J427" s="103" t="s">
        <v>436</v>
      </c>
      <c r="K427" s="103" t="s">
        <v>452</v>
      </c>
      <c r="L427" s="103" t="s">
        <v>453</v>
      </c>
    </row>
    <row r="428" spans="1:12" s="100" customFormat="1" ht="15" customHeight="1" x14ac:dyDescent="0.3">
      <c r="B428" s="105" t="s">
        <v>193</v>
      </c>
      <c r="C428" s="127" t="s">
        <v>75</v>
      </c>
      <c r="H428" s="100" t="s">
        <v>704</v>
      </c>
      <c r="I428" s="100" t="s">
        <v>705</v>
      </c>
      <c r="J428" s="103" t="s">
        <v>436</v>
      </c>
      <c r="K428" s="103" t="s">
        <v>452</v>
      </c>
      <c r="L428" s="103" t="s">
        <v>453</v>
      </c>
    </row>
    <row r="429" spans="1:12" s="23" customFormat="1" ht="15.6" customHeight="1" x14ac:dyDescent="0.3">
      <c r="A429" s="31" t="s">
        <v>56</v>
      </c>
      <c r="B429" s="32" t="s">
        <v>195</v>
      </c>
      <c r="C429" s="128" t="s">
        <v>77</v>
      </c>
      <c r="D429" s="32" t="s">
        <v>59</v>
      </c>
      <c r="E429" s="33"/>
      <c r="F429" s="34"/>
      <c r="G429" s="34"/>
    </row>
    <row r="430" spans="1:12" s="23" customFormat="1" ht="15.6" customHeight="1" x14ac:dyDescent="0.3">
      <c r="A430" s="31" t="s">
        <v>56</v>
      </c>
      <c r="B430" s="50" t="s">
        <v>196</v>
      </c>
      <c r="C430" s="125" t="s">
        <v>130</v>
      </c>
      <c r="D430" s="81" t="s">
        <v>197</v>
      </c>
      <c r="E430" s="43" t="s">
        <v>132</v>
      </c>
      <c r="F430" s="41">
        <v>9</v>
      </c>
      <c r="G430" s="41">
        <v>8</v>
      </c>
    </row>
    <row r="431" spans="1:12" s="100" customFormat="1" ht="15" customHeight="1" x14ac:dyDescent="0.3">
      <c r="B431" s="116" t="s">
        <v>196</v>
      </c>
      <c r="C431" s="126" t="s">
        <v>130</v>
      </c>
      <c r="H431" s="100" t="s">
        <v>437</v>
      </c>
      <c r="I431" s="100" t="s">
        <v>555</v>
      </c>
      <c r="J431" s="103" t="s">
        <v>436</v>
      </c>
      <c r="K431" s="104">
        <v>41296</v>
      </c>
      <c r="L431" s="104">
        <v>41450</v>
      </c>
    </row>
    <row r="432" spans="1:12" s="100" customFormat="1" ht="15" customHeight="1" x14ac:dyDescent="0.3">
      <c r="B432" s="116" t="s">
        <v>196</v>
      </c>
      <c r="C432" s="126" t="s">
        <v>130</v>
      </c>
      <c r="H432" s="100" t="s">
        <v>437</v>
      </c>
      <c r="I432" s="100" t="s">
        <v>440</v>
      </c>
      <c r="J432" s="103" t="s">
        <v>436</v>
      </c>
      <c r="K432" s="104">
        <v>41296</v>
      </c>
      <c r="L432" s="104">
        <v>41450</v>
      </c>
    </row>
    <row r="433" spans="1:12" s="100" customFormat="1" ht="15" customHeight="1" x14ac:dyDescent="0.3">
      <c r="B433" s="116" t="s">
        <v>196</v>
      </c>
      <c r="C433" s="126" t="s">
        <v>130</v>
      </c>
      <c r="H433" s="100" t="s">
        <v>437</v>
      </c>
      <c r="I433" s="100" t="s">
        <v>708</v>
      </c>
      <c r="J433" s="103" t="s">
        <v>436</v>
      </c>
      <c r="K433" s="103"/>
      <c r="L433" s="103"/>
    </row>
    <row r="434" spans="1:12" s="100" customFormat="1" ht="15" customHeight="1" x14ac:dyDescent="0.3">
      <c r="B434" s="116" t="s">
        <v>196</v>
      </c>
      <c r="C434" s="126" t="s">
        <v>130</v>
      </c>
      <c r="H434" s="100" t="s">
        <v>434</v>
      </c>
      <c r="I434" s="100" t="s">
        <v>435</v>
      </c>
      <c r="J434" s="103" t="s">
        <v>436</v>
      </c>
      <c r="K434" s="103"/>
      <c r="L434" s="103"/>
    </row>
    <row r="435" spans="1:12" s="100" customFormat="1" ht="15" customHeight="1" x14ac:dyDescent="0.3">
      <c r="B435" s="116" t="s">
        <v>196</v>
      </c>
      <c r="C435" s="126" t="s">
        <v>130</v>
      </c>
      <c r="H435" s="100" t="s">
        <v>701</v>
      </c>
      <c r="I435" s="100" t="s">
        <v>441</v>
      </c>
      <c r="J435" s="103" t="s">
        <v>436</v>
      </c>
      <c r="K435" s="104">
        <v>41334</v>
      </c>
      <c r="L435" s="103"/>
    </row>
    <row r="436" spans="1:12" s="100" customFormat="1" ht="15" customHeight="1" x14ac:dyDescent="0.3">
      <c r="B436" s="116" t="s">
        <v>196</v>
      </c>
      <c r="C436" s="126" t="s">
        <v>130</v>
      </c>
      <c r="H436" s="100" t="s">
        <v>457</v>
      </c>
      <c r="I436" s="100" t="s">
        <v>498</v>
      </c>
      <c r="J436" s="103" t="s">
        <v>436</v>
      </c>
      <c r="K436" s="103"/>
      <c r="L436" s="104">
        <v>41455</v>
      </c>
    </row>
    <row r="437" spans="1:12" s="100" customFormat="1" ht="15" customHeight="1" x14ac:dyDescent="0.3">
      <c r="B437" s="116" t="s">
        <v>196</v>
      </c>
      <c r="C437" s="126" t="s">
        <v>130</v>
      </c>
      <c r="H437" s="100" t="s">
        <v>457</v>
      </c>
      <c r="I437" s="100" t="s">
        <v>709</v>
      </c>
      <c r="J437" s="103" t="s">
        <v>442</v>
      </c>
      <c r="K437" s="103"/>
      <c r="L437" s="103"/>
    </row>
    <row r="438" spans="1:12" s="100" customFormat="1" ht="15" customHeight="1" x14ac:dyDescent="0.3">
      <c r="B438" s="116" t="s">
        <v>196</v>
      </c>
      <c r="C438" s="126" t="s">
        <v>130</v>
      </c>
      <c r="H438" s="100" t="s">
        <v>710</v>
      </c>
      <c r="I438" s="100" t="s">
        <v>60</v>
      </c>
      <c r="J438" s="103" t="s">
        <v>436</v>
      </c>
      <c r="K438" s="103"/>
      <c r="L438" s="103"/>
    </row>
    <row r="439" spans="1:12" s="100" customFormat="1" ht="15" customHeight="1" x14ac:dyDescent="0.3">
      <c r="B439" s="116" t="s">
        <v>196</v>
      </c>
      <c r="C439" s="126" t="s">
        <v>130</v>
      </c>
      <c r="H439" s="100" t="s">
        <v>711</v>
      </c>
      <c r="I439" s="100" t="s">
        <v>712</v>
      </c>
      <c r="J439" s="103" t="s">
        <v>436</v>
      </c>
      <c r="K439" s="104">
        <v>41383</v>
      </c>
      <c r="L439" s="103"/>
    </row>
    <row r="440" spans="1:12" ht="15.6" customHeight="1" x14ac:dyDescent="0.3">
      <c r="A440" s="31" t="s">
        <v>56</v>
      </c>
      <c r="B440" s="38" t="s">
        <v>198</v>
      </c>
      <c r="C440" s="125" t="s">
        <v>62</v>
      </c>
      <c r="D440" s="82" t="s">
        <v>199</v>
      </c>
      <c r="E440" s="40" t="s">
        <v>200</v>
      </c>
      <c r="F440" s="41">
        <v>12</v>
      </c>
      <c r="G440" s="41">
        <v>8</v>
      </c>
    </row>
    <row r="441" spans="1:12" s="100" customFormat="1" ht="15" customHeight="1" x14ac:dyDescent="0.3">
      <c r="B441" s="101" t="s">
        <v>198</v>
      </c>
      <c r="C441" s="126" t="s">
        <v>62</v>
      </c>
      <c r="D441" s="102" t="s">
        <v>199</v>
      </c>
      <c r="H441" s="100" t="s">
        <v>434</v>
      </c>
      <c r="I441" s="100" t="s">
        <v>435</v>
      </c>
      <c r="J441" s="103" t="s">
        <v>436</v>
      </c>
      <c r="K441" s="103"/>
      <c r="L441" s="103"/>
    </row>
    <row r="442" spans="1:12" s="100" customFormat="1" ht="15" customHeight="1" x14ac:dyDescent="0.3">
      <c r="B442" s="101" t="s">
        <v>198</v>
      </c>
      <c r="C442" s="126" t="s">
        <v>62</v>
      </c>
      <c r="H442" s="100" t="s">
        <v>437</v>
      </c>
      <c r="I442" s="100" t="s">
        <v>492</v>
      </c>
      <c r="J442" s="103" t="s">
        <v>436</v>
      </c>
      <c r="K442" s="103"/>
      <c r="L442" s="103"/>
    </row>
    <row r="443" spans="1:12" s="100" customFormat="1" ht="15" customHeight="1" x14ac:dyDescent="0.3">
      <c r="B443" s="101" t="s">
        <v>198</v>
      </c>
      <c r="C443" s="126" t="s">
        <v>62</v>
      </c>
      <c r="H443" s="100" t="s">
        <v>437</v>
      </c>
      <c r="I443" s="100" t="s">
        <v>555</v>
      </c>
      <c r="J443" s="103" t="s">
        <v>436</v>
      </c>
      <c r="K443" s="103"/>
      <c r="L443" s="103"/>
    </row>
    <row r="444" spans="1:12" s="100" customFormat="1" ht="15" customHeight="1" x14ac:dyDescent="0.3">
      <c r="B444" s="101" t="s">
        <v>198</v>
      </c>
      <c r="C444" s="126" t="s">
        <v>62</v>
      </c>
      <c r="H444" s="100" t="s">
        <v>437</v>
      </c>
      <c r="I444" s="100" t="s">
        <v>529</v>
      </c>
      <c r="J444" s="103" t="s">
        <v>436</v>
      </c>
      <c r="K444" s="103"/>
      <c r="L444" s="103"/>
    </row>
    <row r="445" spans="1:12" s="100" customFormat="1" ht="15" customHeight="1" x14ac:dyDescent="0.3">
      <c r="B445" s="101" t="s">
        <v>198</v>
      </c>
      <c r="C445" s="126" t="s">
        <v>62</v>
      </c>
      <c r="H445" s="100" t="s">
        <v>437</v>
      </c>
      <c r="I445" s="100" t="s">
        <v>514</v>
      </c>
      <c r="J445" s="103" t="s">
        <v>436</v>
      </c>
      <c r="K445" s="103"/>
      <c r="L445" s="103"/>
    </row>
    <row r="446" spans="1:12" s="100" customFormat="1" ht="15" customHeight="1" x14ac:dyDescent="0.3">
      <c r="B446" s="101" t="s">
        <v>198</v>
      </c>
      <c r="C446" s="126" t="s">
        <v>62</v>
      </c>
      <c r="H446" s="100" t="s">
        <v>437</v>
      </c>
      <c r="I446" s="100" t="s">
        <v>440</v>
      </c>
      <c r="J446" s="103" t="s">
        <v>436</v>
      </c>
      <c r="K446" s="103"/>
      <c r="L446" s="103"/>
    </row>
    <row r="447" spans="1:12" s="100" customFormat="1" ht="15" customHeight="1" x14ac:dyDescent="0.3">
      <c r="B447" s="101" t="s">
        <v>198</v>
      </c>
      <c r="C447" s="126" t="s">
        <v>62</v>
      </c>
      <c r="H447" s="100" t="s">
        <v>437</v>
      </c>
      <c r="I447" s="100" t="s">
        <v>714</v>
      </c>
      <c r="J447" s="103" t="s">
        <v>442</v>
      </c>
      <c r="K447" s="103"/>
      <c r="L447" s="103"/>
    </row>
    <row r="448" spans="1:12" s="100" customFormat="1" ht="15" customHeight="1" x14ac:dyDescent="0.3">
      <c r="B448" s="101" t="s">
        <v>198</v>
      </c>
      <c r="C448" s="126" t="s">
        <v>62</v>
      </c>
      <c r="H448" s="100" t="s">
        <v>437</v>
      </c>
      <c r="I448" s="100" t="s">
        <v>474</v>
      </c>
      <c r="J448" s="103" t="s">
        <v>436</v>
      </c>
      <c r="K448" s="103"/>
      <c r="L448" s="103"/>
    </row>
    <row r="449" spans="1:12" s="100" customFormat="1" ht="15" customHeight="1" x14ac:dyDescent="0.3">
      <c r="B449" s="101" t="s">
        <v>198</v>
      </c>
      <c r="C449" s="126" t="s">
        <v>62</v>
      </c>
      <c r="H449" s="100" t="s">
        <v>437</v>
      </c>
      <c r="I449" s="100" t="s">
        <v>717</v>
      </c>
      <c r="J449" s="103" t="s">
        <v>442</v>
      </c>
      <c r="K449" s="103"/>
      <c r="L449" s="103"/>
    </row>
    <row r="450" spans="1:12" s="100" customFormat="1" ht="15" customHeight="1" x14ac:dyDescent="0.3">
      <c r="B450" s="101" t="s">
        <v>198</v>
      </c>
      <c r="C450" s="126" t="s">
        <v>62</v>
      </c>
      <c r="H450" s="100" t="s">
        <v>713</v>
      </c>
      <c r="I450" s="100" t="s">
        <v>492</v>
      </c>
      <c r="J450" s="103" t="s">
        <v>436</v>
      </c>
      <c r="K450" s="103"/>
      <c r="L450" s="103"/>
    </row>
    <row r="451" spans="1:12" s="100" customFormat="1" ht="15" customHeight="1" x14ac:dyDescent="0.3">
      <c r="B451" s="101" t="s">
        <v>198</v>
      </c>
      <c r="C451" s="126" t="s">
        <v>62</v>
      </c>
      <c r="H451" s="100" t="s">
        <v>715</v>
      </c>
      <c r="I451" s="100" t="s">
        <v>716</v>
      </c>
      <c r="J451" s="103" t="s">
        <v>442</v>
      </c>
      <c r="K451" s="103"/>
      <c r="L451" s="103"/>
    </row>
    <row r="452" spans="1:12" ht="15.6" customHeight="1" x14ac:dyDescent="0.3">
      <c r="A452" s="31" t="s">
        <v>56</v>
      </c>
      <c r="B452" s="35" t="s">
        <v>201</v>
      </c>
      <c r="C452" s="124" t="s">
        <v>66</v>
      </c>
      <c r="D452" s="35" t="s">
        <v>59</v>
      </c>
      <c r="E452" s="36"/>
      <c r="F452" s="37"/>
      <c r="G452" s="37"/>
    </row>
    <row r="453" spans="1:12" s="23" customFormat="1" ht="15.6" customHeight="1" x14ac:dyDescent="0.3">
      <c r="A453" s="31" t="s">
        <v>56</v>
      </c>
      <c r="B453" s="35" t="s">
        <v>202</v>
      </c>
      <c r="C453" s="124" t="s">
        <v>66</v>
      </c>
      <c r="D453" s="35" t="s">
        <v>59</v>
      </c>
      <c r="E453" s="36"/>
      <c r="F453" s="37"/>
      <c r="G453" s="37"/>
    </row>
    <row r="454" spans="1:12" ht="15.6" customHeight="1" x14ac:dyDescent="0.3">
      <c r="A454" s="31" t="s">
        <v>56</v>
      </c>
      <c r="B454" s="38" t="s">
        <v>203</v>
      </c>
      <c r="C454" s="125" t="s">
        <v>0</v>
      </c>
      <c r="D454" s="82" t="s">
        <v>204</v>
      </c>
      <c r="E454" s="48" t="s">
        <v>419</v>
      </c>
      <c r="F454" s="41">
        <v>4</v>
      </c>
      <c r="G454" s="41">
        <v>2</v>
      </c>
    </row>
    <row r="455" spans="1:12" s="100" customFormat="1" ht="15" customHeight="1" x14ac:dyDescent="0.3">
      <c r="B455" s="101" t="s">
        <v>203</v>
      </c>
      <c r="C455" s="126" t="s">
        <v>0</v>
      </c>
      <c r="D455" s="102" t="s">
        <v>204</v>
      </c>
      <c r="H455" s="100" t="s">
        <v>718</v>
      </c>
      <c r="I455" s="100" t="s">
        <v>719</v>
      </c>
      <c r="J455" s="103" t="s">
        <v>436</v>
      </c>
      <c r="K455" s="103"/>
      <c r="L455" s="103"/>
    </row>
    <row r="456" spans="1:12" s="100" customFormat="1" ht="15" customHeight="1" x14ac:dyDescent="0.3">
      <c r="B456" s="101" t="s">
        <v>203</v>
      </c>
      <c r="C456" s="126" t="s">
        <v>0</v>
      </c>
      <c r="H456" s="100" t="s">
        <v>720</v>
      </c>
      <c r="I456" s="100" t="s">
        <v>721</v>
      </c>
      <c r="J456" s="103" t="s">
        <v>436</v>
      </c>
      <c r="K456" s="103"/>
      <c r="L456" s="103"/>
    </row>
    <row r="457" spans="1:12" s="100" customFormat="1" ht="15" customHeight="1" x14ac:dyDescent="0.3">
      <c r="B457" s="101" t="s">
        <v>203</v>
      </c>
      <c r="C457" s="126" t="s">
        <v>0</v>
      </c>
      <c r="H457" s="100" t="s">
        <v>519</v>
      </c>
      <c r="I457" s="100" t="s">
        <v>722</v>
      </c>
      <c r="J457" s="103" t="s">
        <v>442</v>
      </c>
      <c r="K457" s="103"/>
      <c r="L457" s="104">
        <v>38595</v>
      </c>
    </row>
    <row r="458" spans="1:12" s="23" customFormat="1" ht="15.6" customHeight="1" x14ac:dyDescent="0.3">
      <c r="A458" s="31" t="s">
        <v>56</v>
      </c>
      <c r="B458" s="35" t="s">
        <v>205</v>
      </c>
      <c r="C458" s="124" t="s">
        <v>206</v>
      </c>
      <c r="D458" s="35" t="s">
        <v>59</v>
      </c>
      <c r="E458" s="36"/>
      <c r="F458" s="37"/>
      <c r="G458" s="37"/>
    </row>
    <row r="459" spans="1:12" ht="15.6" customHeight="1" x14ac:dyDescent="0.3">
      <c r="A459" s="31" t="s">
        <v>56</v>
      </c>
      <c r="B459" s="38" t="s">
        <v>207</v>
      </c>
      <c r="C459" s="125" t="s">
        <v>130</v>
      </c>
      <c r="D459" s="82" t="s">
        <v>208</v>
      </c>
      <c r="E459" s="40"/>
      <c r="F459" s="41">
        <v>12</v>
      </c>
      <c r="G459" s="41">
        <v>4</v>
      </c>
    </row>
    <row r="460" spans="1:12" s="100" customFormat="1" ht="15" customHeight="1" x14ac:dyDescent="0.3">
      <c r="B460" s="101" t="s">
        <v>207</v>
      </c>
      <c r="C460" s="126" t="s">
        <v>130</v>
      </c>
      <c r="H460" s="100" t="s">
        <v>437</v>
      </c>
      <c r="I460" s="100" t="s">
        <v>726</v>
      </c>
      <c r="J460" s="103" t="s">
        <v>436</v>
      </c>
      <c r="K460" s="103"/>
      <c r="L460" s="104">
        <v>42004</v>
      </c>
    </row>
    <row r="461" spans="1:12" s="100" customFormat="1" ht="15" customHeight="1" x14ac:dyDescent="0.3">
      <c r="B461" s="101" t="s">
        <v>207</v>
      </c>
      <c r="C461" s="126" t="s">
        <v>130</v>
      </c>
      <c r="H461" s="100" t="s">
        <v>437</v>
      </c>
      <c r="I461" s="100" t="s">
        <v>729</v>
      </c>
      <c r="J461" s="103" t="s">
        <v>442</v>
      </c>
      <c r="K461" s="103"/>
      <c r="L461" s="103"/>
    </row>
    <row r="462" spans="1:12" s="100" customFormat="1" ht="15" customHeight="1" x14ac:dyDescent="0.3">
      <c r="B462" s="101" t="s">
        <v>207</v>
      </c>
      <c r="C462" s="126" t="s">
        <v>130</v>
      </c>
      <c r="H462" s="100" t="s">
        <v>437</v>
      </c>
      <c r="I462" s="100" t="s">
        <v>730</v>
      </c>
      <c r="J462" s="103" t="s">
        <v>442</v>
      </c>
      <c r="K462" s="103"/>
      <c r="L462" s="103"/>
    </row>
    <row r="463" spans="1:12" s="100" customFormat="1" ht="15" customHeight="1" x14ac:dyDescent="0.3">
      <c r="B463" s="101" t="s">
        <v>207</v>
      </c>
      <c r="C463" s="126" t="s">
        <v>130</v>
      </c>
      <c r="H463" s="100" t="s">
        <v>437</v>
      </c>
      <c r="I463" s="100" t="s">
        <v>731</v>
      </c>
      <c r="J463" s="103" t="s">
        <v>442</v>
      </c>
      <c r="K463" s="103"/>
      <c r="L463" s="103"/>
    </row>
    <row r="464" spans="1:12" s="100" customFormat="1" ht="15" customHeight="1" x14ac:dyDescent="0.3">
      <c r="B464" s="101" t="s">
        <v>207</v>
      </c>
      <c r="C464" s="126" t="s">
        <v>130</v>
      </c>
      <c r="H464" s="100" t="s">
        <v>437</v>
      </c>
      <c r="I464" s="100" t="s">
        <v>732</v>
      </c>
      <c r="J464" s="103" t="s">
        <v>442</v>
      </c>
      <c r="K464" s="103"/>
      <c r="L464" s="103"/>
    </row>
    <row r="465" spans="1:12" s="100" customFormat="1" ht="15" customHeight="1" x14ac:dyDescent="0.3">
      <c r="B465" s="101" t="s">
        <v>207</v>
      </c>
      <c r="C465" s="126" t="s">
        <v>130</v>
      </c>
      <c r="H465" s="100" t="s">
        <v>437</v>
      </c>
      <c r="I465" s="100" t="s">
        <v>733</v>
      </c>
      <c r="J465" s="103" t="s">
        <v>442</v>
      </c>
      <c r="K465" s="103"/>
      <c r="L465" s="103"/>
    </row>
    <row r="466" spans="1:12" s="100" customFormat="1" ht="15" customHeight="1" x14ac:dyDescent="0.3">
      <c r="B466" s="101" t="s">
        <v>207</v>
      </c>
      <c r="C466" s="126" t="s">
        <v>130</v>
      </c>
      <c r="H466" s="100" t="s">
        <v>437</v>
      </c>
      <c r="I466" s="100" t="s">
        <v>734</v>
      </c>
      <c r="J466" s="103" t="s">
        <v>442</v>
      </c>
      <c r="K466" s="103"/>
      <c r="L466" s="103"/>
    </row>
    <row r="467" spans="1:12" s="100" customFormat="1" ht="15" customHeight="1" x14ac:dyDescent="0.3">
      <c r="B467" s="101" t="s">
        <v>207</v>
      </c>
      <c r="C467" s="126" t="s">
        <v>130</v>
      </c>
      <c r="H467" s="100" t="s">
        <v>724</v>
      </c>
      <c r="I467" s="100" t="s">
        <v>435</v>
      </c>
      <c r="J467" s="103" t="s">
        <v>436</v>
      </c>
      <c r="K467" s="103"/>
      <c r="L467" s="103"/>
    </row>
    <row r="468" spans="1:12" s="100" customFormat="1" ht="15" customHeight="1" x14ac:dyDescent="0.3">
      <c r="B468" s="101" t="s">
        <v>207</v>
      </c>
      <c r="C468" s="126" t="s">
        <v>130</v>
      </c>
      <c r="H468" s="100" t="s">
        <v>725</v>
      </c>
      <c r="I468" s="100" t="s">
        <v>435</v>
      </c>
      <c r="J468" s="103" t="s">
        <v>436</v>
      </c>
      <c r="K468" s="103"/>
      <c r="L468" s="103"/>
    </row>
    <row r="469" spans="1:12" s="100" customFormat="1" ht="15" customHeight="1" x14ac:dyDescent="0.3">
      <c r="B469" s="101" t="s">
        <v>207</v>
      </c>
      <c r="C469" s="126" t="s">
        <v>130</v>
      </c>
      <c r="H469" s="100" t="s">
        <v>496</v>
      </c>
      <c r="I469" s="100" t="s">
        <v>727</v>
      </c>
      <c r="J469" s="103" t="s">
        <v>442</v>
      </c>
      <c r="K469" s="103"/>
      <c r="L469" s="103"/>
    </row>
    <row r="470" spans="1:12" s="100" customFormat="1" ht="15" customHeight="1" x14ac:dyDescent="0.3">
      <c r="B470" s="101" t="s">
        <v>207</v>
      </c>
      <c r="C470" s="126" t="s">
        <v>130</v>
      </c>
      <c r="H470" s="100" t="s">
        <v>496</v>
      </c>
      <c r="I470" s="100" t="s">
        <v>728</v>
      </c>
      <c r="J470" s="103" t="s">
        <v>442</v>
      </c>
      <c r="K470" s="103"/>
      <c r="L470" s="103"/>
    </row>
    <row r="471" spans="1:12" s="100" customFormat="1" ht="15" customHeight="1" x14ac:dyDescent="0.3">
      <c r="B471" s="101" t="s">
        <v>207</v>
      </c>
      <c r="C471" s="126" t="s">
        <v>130</v>
      </c>
      <c r="H471" s="100" t="s">
        <v>468</v>
      </c>
      <c r="I471" s="100" t="s">
        <v>449</v>
      </c>
      <c r="J471" s="110">
        <v>98546.82</v>
      </c>
      <c r="K471" s="103"/>
      <c r="L471" s="104">
        <v>41757</v>
      </c>
    </row>
    <row r="472" spans="1:12" ht="15.6" customHeight="1" x14ac:dyDescent="0.3">
      <c r="A472" s="31" t="s">
        <v>56</v>
      </c>
      <c r="B472" s="35" t="s">
        <v>209</v>
      </c>
      <c r="C472" s="124" t="s">
        <v>66</v>
      </c>
      <c r="D472" s="35" t="s">
        <v>59</v>
      </c>
      <c r="E472" s="36"/>
      <c r="F472" s="37"/>
      <c r="G472" s="37"/>
    </row>
    <row r="473" spans="1:12" ht="15.6" customHeight="1" x14ac:dyDescent="0.3">
      <c r="A473" s="31" t="s">
        <v>56</v>
      </c>
      <c r="B473" s="35" t="s">
        <v>210</v>
      </c>
      <c r="C473" s="124" t="s">
        <v>66</v>
      </c>
      <c r="D473" s="82" t="s">
        <v>211</v>
      </c>
      <c r="E473" s="36"/>
      <c r="F473" s="37">
        <v>3</v>
      </c>
      <c r="G473" s="37">
        <v>2</v>
      </c>
    </row>
    <row r="474" spans="1:12" s="100" customFormat="1" ht="15" customHeight="1" x14ac:dyDescent="0.3">
      <c r="B474" s="105" t="s">
        <v>210</v>
      </c>
      <c r="C474" s="127" t="s">
        <v>66</v>
      </c>
      <c r="H474" s="118" t="s">
        <v>511</v>
      </c>
      <c r="I474" s="119" t="s">
        <v>736</v>
      </c>
      <c r="J474" s="120" t="s">
        <v>436</v>
      </c>
      <c r="K474" s="120" t="s">
        <v>452</v>
      </c>
      <c r="L474" s="120" t="s">
        <v>453</v>
      </c>
    </row>
    <row r="475" spans="1:12" s="100" customFormat="1" ht="15" customHeight="1" x14ac:dyDescent="0.3">
      <c r="B475" s="105" t="s">
        <v>210</v>
      </c>
      <c r="C475" s="127" t="s">
        <v>66</v>
      </c>
      <c r="H475" s="118" t="s">
        <v>510</v>
      </c>
      <c r="I475" s="119" t="s">
        <v>735</v>
      </c>
      <c r="J475" s="120" t="s">
        <v>436</v>
      </c>
      <c r="K475" s="120" t="s">
        <v>452</v>
      </c>
      <c r="L475" s="120" t="s">
        <v>453</v>
      </c>
    </row>
    <row r="476" spans="1:12" s="100" customFormat="1" ht="15" customHeight="1" x14ac:dyDescent="0.3">
      <c r="B476" s="105" t="s">
        <v>210</v>
      </c>
      <c r="C476" s="127" t="s">
        <v>66</v>
      </c>
      <c r="H476" s="118" t="s">
        <v>711</v>
      </c>
      <c r="I476" s="119" t="s">
        <v>737</v>
      </c>
      <c r="J476" s="120" t="s">
        <v>442</v>
      </c>
      <c r="K476" s="120" t="s">
        <v>452</v>
      </c>
      <c r="L476" s="120"/>
    </row>
    <row r="477" spans="1:12" ht="15.6" customHeight="1" x14ac:dyDescent="0.3">
      <c r="A477" s="31" t="s">
        <v>56</v>
      </c>
      <c r="B477" s="35" t="s">
        <v>212</v>
      </c>
      <c r="C477" s="124" t="s">
        <v>75</v>
      </c>
      <c r="D477" s="35" t="s">
        <v>59</v>
      </c>
      <c r="E477" s="36"/>
      <c r="F477" s="37"/>
      <c r="G477" s="37"/>
    </row>
    <row r="478" spans="1:12" ht="15.6" customHeight="1" x14ac:dyDescent="0.3">
      <c r="A478" s="31" t="s">
        <v>56</v>
      </c>
      <c r="B478" s="35" t="s">
        <v>213</v>
      </c>
      <c r="C478" s="124" t="s">
        <v>68</v>
      </c>
      <c r="D478" s="82" t="s">
        <v>214</v>
      </c>
      <c r="E478" s="42"/>
      <c r="F478" s="37">
        <v>4</v>
      </c>
      <c r="G478" s="37">
        <v>2</v>
      </c>
    </row>
    <row r="479" spans="1:12" s="100" customFormat="1" ht="15" customHeight="1" x14ac:dyDescent="0.3">
      <c r="B479" s="105" t="s">
        <v>213</v>
      </c>
      <c r="C479" s="127" t="s">
        <v>68</v>
      </c>
      <c r="H479" s="100" t="s">
        <v>511</v>
      </c>
      <c r="I479" s="100" t="s">
        <v>739</v>
      </c>
      <c r="J479" s="103" t="s">
        <v>442</v>
      </c>
      <c r="K479" s="103" t="s">
        <v>452</v>
      </c>
      <c r="L479" s="103" t="s">
        <v>453</v>
      </c>
    </row>
    <row r="480" spans="1:12" s="100" customFormat="1" ht="15" customHeight="1" x14ac:dyDescent="0.3">
      <c r="B480" s="105" t="s">
        <v>213</v>
      </c>
      <c r="C480" s="127" t="s">
        <v>68</v>
      </c>
      <c r="H480" s="100" t="s">
        <v>596</v>
      </c>
      <c r="I480" s="100" t="s">
        <v>469</v>
      </c>
      <c r="J480" s="110">
        <v>111774.82</v>
      </c>
      <c r="K480" s="103" t="s">
        <v>452</v>
      </c>
      <c r="L480" s="103" t="s">
        <v>453</v>
      </c>
    </row>
    <row r="481" spans="1:12" s="100" customFormat="1" ht="15" customHeight="1" x14ac:dyDescent="0.3">
      <c r="B481" s="105" t="s">
        <v>213</v>
      </c>
      <c r="C481" s="127" t="s">
        <v>68</v>
      </c>
      <c r="H481" s="100" t="s">
        <v>570</v>
      </c>
      <c r="I481" s="100" t="s">
        <v>435</v>
      </c>
      <c r="J481" s="110">
        <v>97095.89</v>
      </c>
      <c r="K481" s="103" t="s">
        <v>452</v>
      </c>
      <c r="L481" s="103" t="s">
        <v>453</v>
      </c>
    </row>
    <row r="482" spans="1:12" s="100" customFormat="1" ht="15" customHeight="1" x14ac:dyDescent="0.3">
      <c r="B482" s="105" t="s">
        <v>213</v>
      </c>
      <c r="C482" s="127" t="s">
        <v>68</v>
      </c>
      <c r="H482" s="119" t="s">
        <v>738</v>
      </c>
      <c r="I482" s="119" t="s">
        <v>431</v>
      </c>
      <c r="J482" s="119"/>
      <c r="K482" s="120" t="s">
        <v>432</v>
      </c>
      <c r="L482" s="120" t="s">
        <v>433</v>
      </c>
    </row>
    <row r="483" spans="1:12" s="100" customFormat="1" ht="15" customHeight="1" x14ac:dyDescent="0.3">
      <c r="B483" s="105" t="s">
        <v>213</v>
      </c>
      <c r="C483" s="127" t="s">
        <v>68</v>
      </c>
      <c r="H483" s="100" t="s">
        <v>741</v>
      </c>
      <c r="I483" s="100" t="s">
        <v>740</v>
      </c>
      <c r="J483" s="103" t="s">
        <v>442</v>
      </c>
      <c r="K483" s="103" t="s">
        <v>452</v>
      </c>
      <c r="L483" s="103" t="s">
        <v>707</v>
      </c>
    </row>
    <row r="484" spans="1:12" s="100" customFormat="1" ht="15" customHeight="1" x14ac:dyDescent="0.3">
      <c r="B484" s="105" t="s">
        <v>213</v>
      </c>
      <c r="C484" s="127" t="s">
        <v>68</v>
      </c>
      <c r="I484" s="100" t="s">
        <v>470</v>
      </c>
      <c r="J484" s="103"/>
      <c r="K484" s="103"/>
      <c r="L484" s="103"/>
    </row>
    <row r="485" spans="1:12" s="100" customFormat="1" ht="15" customHeight="1" x14ac:dyDescent="0.3">
      <c r="B485" s="105" t="s">
        <v>213</v>
      </c>
      <c r="C485" s="127" t="s">
        <v>68</v>
      </c>
      <c r="I485" s="100" t="s">
        <v>471</v>
      </c>
      <c r="J485" s="103"/>
      <c r="K485" s="103"/>
      <c r="L485" s="103"/>
    </row>
    <row r="486" spans="1:12" ht="15.6" customHeight="1" x14ac:dyDescent="0.3">
      <c r="A486" s="31" t="s">
        <v>56</v>
      </c>
      <c r="B486" s="35" t="s">
        <v>215</v>
      </c>
      <c r="C486" s="124" t="s">
        <v>68</v>
      </c>
      <c r="D486" s="32" t="s">
        <v>59</v>
      </c>
      <c r="F486" s="37"/>
      <c r="G486" s="37"/>
    </row>
    <row r="487" spans="1:12" ht="15.6" customHeight="1" x14ac:dyDescent="0.3">
      <c r="A487" s="31" t="s">
        <v>56</v>
      </c>
      <c r="B487" s="32" t="s">
        <v>216</v>
      </c>
      <c r="C487" s="128" t="s">
        <v>62</v>
      </c>
      <c r="D487" s="32" t="s">
        <v>59</v>
      </c>
    </row>
    <row r="488" spans="1:12" ht="15.6" customHeight="1" x14ac:dyDescent="0.3">
      <c r="A488" s="31" t="s">
        <v>56</v>
      </c>
      <c r="B488" s="35" t="s">
        <v>217</v>
      </c>
      <c r="C488" s="124" t="s">
        <v>218</v>
      </c>
      <c r="D488" s="35" t="s">
        <v>59</v>
      </c>
      <c r="E488" s="36"/>
      <c r="F488" s="37"/>
      <c r="G488" s="37"/>
    </row>
    <row r="489" spans="1:12" ht="15.6" customHeight="1" x14ac:dyDescent="0.3">
      <c r="A489" s="31" t="s">
        <v>56</v>
      </c>
      <c r="B489" s="32" t="s">
        <v>219</v>
      </c>
      <c r="C489" s="128" t="s">
        <v>220</v>
      </c>
      <c r="D489" s="32" t="s">
        <v>59</v>
      </c>
    </row>
    <row r="490" spans="1:12" ht="15.6" customHeight="1" x14ac:dyDescent="0.3">
      <c r="A490" s="31" t="s">
        <v>56</v>
      </c>
      <c r="B490" s="35" t="s">
        <v>221</v>
      </c>
      <c r="C490" s="124"/>
      <c r="D490" s="81" t="s">
        <v>222</v>
      </c>
      <c r="E490" s="46"/>
      <c r="F490" s="37">
        <v>13</v>
      </c>
      <c r="G490" s="37">
        <v>7</v>
      </c>
    </row>
    <row r="491" spans="1:12" ht="15.6" customHeight="1" x14ac:dyDescent="0.3">
      <c r="A491" s="31" t="s">
        <v>56</v>
      </c>
      <c r="B491" s="32" t="s">
        <v>223</v>
      </c>
      <c r="C491" s="128" t="s">
        <v>62</v>
      </c>
      <c r="D491" s="81" t="s">
        <v>222</v>
      </c>
      <c r="E491" s="46"/>
      <c r="F491" s="34">
        <v>13</v>
      </c>
      <c r="G491" s="37">
        <v>7</v>
      </c>
    </row>
    <row r="492" spans="1:12" s="100" customFormat="1" ht="15" customHeight="1" x14ac:dyDescent="0.3">
      <c r="B492" s="108" t="s">
        <v>223</v>
      </c>
      <c r="C492" s="129" t="s">
        <v>62</v>
      </c>
      <c r="H492" s="100" t="s">
        <v>611</v>
      </c>
      <c r="I492" s="100" t="s">
        <v>752</v>
      </c>
      <c r="J492" s="110">
        <v>20227</v>
      </c>
      <c r="K492" s="103" t="s">
        <v>452</v>
      </c>
      <c r="L492" s="103" t="s">
        <v>453</v>
      </c>
    </row>
    <row r="493" spans="1:12" s="100" customFormat="1" ht="15" customHeight="1" x14ac:dyDescent="0.3">
      <c r="B493" s="108" t="s">
        <v>223</v>
      </c>
      <c r="C493" s="129" t="s">
        <v>62</v>
      </c>
      <c r="H493" s="100" t="s">
        <v>457</v>
      </c>
      <c r="I493" s="100" t="s">
        <v>746</v>
      </c>
      <c r="J493" s="110">
        <v>32365</v>
      </c>
      <c r="K493" s="103" t="s">
        <v>452</v>
      </c>
      <c r="L493" s="103" t="s">
        <v>453</v>
      </c>
    </row>
    <row r="494" spans="1:12" s="100" customFormat="1" ht="15" customHeight="1" x14ac:dyDescent="0.3">
      <c r="B494" s="108" t="s">
        <v>223</v>
      </c>
      <c r="C494" s="129" t="s">
        <v>62</v>
      </c>
      <c r="H494" s="100" t="s">
        <v>457</v>
      </c>
      <c r="I494" s="100" t="s">
        <v>754</v>
      </c>
      <c r="J494" s="110">
        <v>12541</v>
      </c>
      <c r="K494" s="103" t="s">
        <v>452</v>
      </c>
      <c r="L494" s="103" t="s">
        <v>453</v>
      </c>
    </row>
    <row r="495" spans="1:12" s="100" customFormat="1" ht="15" customHeight="1" x14ac:dyDescent="0.3">
      <c r="B495" s="108" t="s">
        <v>223</v>
      </c>
      <c r="C495" s="129" t="s">
        <v>62</v>
      </c>
      <c r="H495" s="100" t="s">
        <v>742</v>
      </c>
      <c r="I495" s="100" t="s">
        <v>435</v>
      </c>
      <c r="J495" s="110">
        <v>120824</v>
      </c>
      <c r="K495" s="103" t="s">
        <v>452</v>
      </c>
      <c r="L495" s="103" t="s">
        <v>453</v>
      </c>
    </row>
    <row r="496" spans="1:12" s="100" customFormat="1" ht="15" customHeight="1" x14ac:dyDescent="0.3">
      <c r="B496" s="108" t="s">
        <v>223</v>
      </c>
      <c r="C496" s="129" t="s">
        <v>62</v>
      </c>
      <c r="H496" s="100" t="s">
        <v>715</v>
      </c>
      <c r="I496" s="100" t="s">
        <v>751</v>
      </c>
      <c r="J496" s="103" t="s">
        <v>442</v>
      </c>
      <c r="K496" s="103" t="s">
        <v>452</v>
      </c>
      <c r="L496" s="103" t="s">
        <v>453</v>
      </c>
    </row>
    <row r="497" spans="1:12" s="100" customFormat="1" ht="15" customHeight="1" x14ac:dyDescent="0.3">
      <c r="B497" s="108" t="s">
        <v>223</v>
      </c>
      <c r="C497" s="129" t="s">
        <v>62</v>
      </c>
      <c r="H497" s="100" t="s">
        <v>756</v>
      </c>
      <c r="I497" s="100" t="s">
        <v>595</v>
      </c>
      <c r="J497" s="103" t="s">
        <v>442</v>
      </c>
      <c r="K497" s="103" t="s">
        <v>452</v>
      </c>
      <c r="L497" s="103" t="s">
        <v>453</v>
      </c>
    </row>
    <row r="498" spans="1:12" s="100" customFormat="1" ht="15" customHeight="1" x14ac:dyDescent="0.3">
      <c r="B498" s="108" t="s">
        <v>223</v>
      </c>
      <c r="C498" s="129" t="s">
        <v>62</v>
      </c>
      <c r="I498" s="100" t="s">
        <v>755</v>
      </c>
      <c r="J498" s="103"/>
      <c r="K498" s="103"/>
      <c r="L498" s="103"/>
    </row>
    <row r="499" spans="1:12" s="100" customFormat="1" ht="15" customHeight="1" x14ac:dyDescent="0.3">
      <c r="B499" s="108" t="s">
        <v>223</v>
      </c>
      <c r="C499" s="129" t="s">
        <v>62</v>
      </c>
      <c r="I499" s="100" t="s">
        <v>743</v>
      </c>
      <c r="J499" s="103"/>
      <c r="K499" s="103"/>
      <c r="L499" s="103"/>
    </row>
    <row r="500" spans="1:12" s="100" customFormat="1" ht="15" customHeight="1" x14ac:dyDescent="0.3">
      <c r="B500" s="108" t="s">
        <v>223</v>
      </c>
      <c r="C500" s="129" t="s">
        <v>62</v>
      </c>
      <c r="I500" s="100" t="s">
        <v>750</v>
      </c>
      <c r="J500" s="103"/>
      <c r="K500" s="103"/>
      <c r="L500" s="103"/>
    </row>
    <row r="501" spans="1:12" s="100" customFormat="1" ht="15" customHeight="1" x14ac:dyDescent="0.3">
      <c r="B501" s="108" t="s">
        <v>223</v>
      </c>
      <c r="C501" s="129" t="s">
        <v>62</v>
      </c>
      <c r="I501" s="100" t="s">
        <v>753</v>
      </c>
      <c r="J501" s="103"/>
      <c r="K501" s="103"/>
      <c r="L501" s="103"/>
    </row>
    <row r="502" spans="1:12" s="100" customFormat="1" ht="15" customHeight="1" x14ac:dyDescent="0.3">
      <c r="B502" s="108" t="s">
        <v>223</v>
      </c>
      <c r="C502" s="129" t="s">
        <v>62</v>
      </c>
      <c r="I502" s="100" t="s">
        <v>747</v>
      </c>
      <c r="J502" s="103"/>
      <c r="K502" s="103"/>
      <c r="L502" s="103"/>
    </row>
    <row r="503" spans="1:12" ht="15.6" customHeight="1" x14ac:dyDescent="0.3">
      <c r="A503" s="31" t="s">
        <v>56</v>
      </c>
      <c r="B503" s="35" t="s">
        <v>224</v>
      </c>
      <c r="C503" s="124" t="s">
        <v>97</v>
      </c>
      <c r="D503" s="82" t="s">
        <v>225</v>
      </c>
      <c r="E503" s="42"/>
      <c r="F503" s="37">
        <v>7</v>
      </c>
      <c r="G503" s="37">
        <v>3</v>
      </c>
    </row>
    <row r="504" spans="1:12" s="100" customFormat="1" ht="15" customHeight="1" x14ac:dyDescent="0.3">
      <c r="B504" s="105" t="s">
        <v>224</v>
      </c>
      <c r="C504" s="127" t="s">
        <v>97</v>
      </c>
      <c r="H504" s="100" t="s">
        <v>511</v>
      </c>
      <c r="I504" s="100" t="s">
        <v>757</v>
      </c>
      <c r="J504" s="103" t="s">
        <v>436</v>
      </c>
      <c r="K504" s="103" t="s">
        <v>452</v>
      </c>
      <c r="L504" s="103" t="s">
        <v>453</v>
      </c>
    </row>
    <row r="505" spans="1:12" s="100" customFormat="1" ht="15" customHeight="1" x14ac:dyDescent="0.3">
      <c r="B505" s="105" t="s">
        <v>224</v>
      </c>
      <c r="C505" s="127" t="s">
        <v>97</v>
      </c>
      <c r="H505" s="100" t="s">
        <v>511</v>
      </c>
      <c r="I505" s="100" t="s">
        <v>578</v>
      </c>
      <c r="J505" s="103" t="s">
        <v>442</v>
      </c>
      <c r="K505" s="103" t="s">
        <v>452</v>
      </c>
      <c r="L505" s="103" t="s">
        <v>453</v>
      </c>
    </row>
    <row r="506" spans="1:12" s="100" customFormat="1" ht="15" customHeight="1" x14ac:dyDescent="0.3">
      <c r="B506" s="105" t="s">
        <v>224</v>
      </c>
      <c r="C506" s="127" t="s">
        <v>97</v>
      </c>
      <c r="H506" s="100" t="s">
        <v>511</v>
      </c>
      <c r="I506" s="100" t="s">
        <v>760</v>
      </c>
      <c r="J506" s="103" t="s">
        <v>442</v>
      </c>
      <c r="K506" s="103" t="s">
        <v>452</v>
      </c>
      <c r="L506" s="103" t="s">
        <v>453</v>
      </c>
    </row>
    <row r="507" spans="1:12" s="100" customFormat="1" ht="15" customHeight="1" x14ac:dyDescent="0.3">
      <c r="B507" s="105" t="s">
        <v>224</v>
      </c>
      <c r="C507" s="127" t="s">
        <v>97</v>
      </c>
      <c r="H507" s="100" t="s">
        <v>511</v>
      </c>
      <c r="I507" s="100" t="s">
        <v>761</v>
      </c>
      <c r="J507" s="103" t="s">
        <v>442</v>
      </c>
      <c r="K507" s="103" t="s">
        <v>452</v>
      </c>
      <c r="L507" s="103" t="s">
        <v>453</v>
      </c>
    </row>
    <row r="508" spans="1:12" s="100" customFormat="1" ht="15" customHeight="1" x14ac:dyDescent="0.3">
      <c r="B508" s="105" t="s">
        <v>224</v>
      </c>
      <c r="C508" s="127" t="s">
        <v>97</v>
      </c>
      <c r="H508" s="100" t="s">
        <v>570</v>
      </c>
      <c r="I508" s="100" t="s">
        <v>435</v>
      </c>
      <c r="J508" s="110">
        <v>97095.89</v>
      </c>
      <c r="K508" s="103" t="s">
        <v>452</v>
      </c>
      <c r="L508" s="103" t="s">
        <v>453</v>
      </c>
    </row>
    <row r="509" spans="1:12" s="100" customFormat="1" ht="15" customHeight="1" x14ac:dyDescent="0.3">
      <c r="B509" s="105" t="s">
        <v>224</v>
      </c>
      <c r="C509" s="127" t="s">
        <v>97</v>
      </c>
      <c r="H509" s="100" t="s">
        <v>499</v>
      </c>
      <c r="I509" s="100" t="s">
        <v>758</v>
      </c>
      <c r="J509" s="103" t="s">
        <v>436</v>
      </c>
      <c r="K509" s="103" t="s">
        <v>452</v>
      </c>
      <c r="L509" s="103" t="s">
        <v>453</v>
      </c>
    </row>
    <row r="510" spans="1:12" s="100" customFormat="1" ht="15" customHeight="1" x14ac:dyDescent="0.3">
      <c r="B510" s="105" t="s">
        <v>224</v>
      </c>
      <c r="C510" s="127" t="s">
        <v>97</v>
      </c>
      <c r="H510" s="100" t="s">
        <v>522</v>
      </c>
      <c r="I510" s="100" t="s">
        <v>759</v>
      </c>
      <c r="J510" s="103" t="s">
        <v>442</v>
      </c>
      <c r="K510" s="103" t="s">
        <v>452</v>
      </c>
      <c r="L510" s="103" t="s">
        <v>453</v>
      </c>
    </row>
    <row r="511" spans="1:12" s="100" customFormat="1" ht="15" customHeight="1" x14ac:dyDescent="0.3">
      <c r="B511" s="105" t="s">
        <v>224</v>
      </c>
      <c r="C511" s="127" t="s">
        <v>97</v>
      </c>
      <c r="I511" s="100" t="s">
        <v>762</v>
      </c>
      <c r="J511" s="103"/>
      <c r="K511" s="103"/>
      <c r="L511" s="103"/>
    </row>
    <row r="512" spans="1:12" ht="15.6" customHeight="1" x14ac:dyDescent="0.3">
      <c r="A512" s="31" t="s">
        <v>56</v>
      </c>
      <c r="B512" s="35" t="s">
        <v>226</v>
      </c>
      <c r="C512" s="124" t="s">
        <v>179</v>
      </c>
      <c r="D512" s="35" t="s">
        <v>59</v>
      </c>
      <c r="E512" s="36"/>
      <c r="F512" s="37"/>
      <c r="G512" s="37"/>
    </row>
    <row r="513" spans="1:12" ht="15.6" customHeight="1" x14ac:dyDescent="0.3">
      <c r="A513" s="31" t="s">
        <v>56</v>
      </c>
      <c r="B513" s="38" t="s">
        <v>227</v>
      </c>
      <c r="C513" s="124"/>
      <c r="D513" s="35" t="s">
        <v>59</v>
      </c>
      <c r="E513" s="36"/>
      <c r="F513" s="37"/>
      <c r="G513" s="37"/>
    </row>
    <row r="514" spans="1:12" ht="15.6" customHeight="1" x14ac:dyDescent="0.3">
      <c r="A514" s="31" t="s">
        <v>56</v>
      </c>
      <c r="B514" s="35" t="s">
        <v>228</v>
      </c>
      <c r="C514" s="124" t="s">
        <v>75</v>
      </c>
      <c r="D514" s="35" t="s">
        <v>59</v>
      </c>
      <c r="E514" s="36"/>
      <c r="F514" s="37"/>
      <c r="G514" s="37"/>
    </row>
    <row r="515" spans="1:12" ht="15.6" customHeight="1" x14ac:dyDescent="0.3">
      <c r="A515" s="31" t="s">
        <v>56</v>
      </c>
      <c r="B515" s="35" t="s">
        <v>229</v>
      </c>
      <c r="C515" s="124" t="s">
        <v>66</v>
      </c>
      <c r="D515" s="32" t="s">
        <v>59</v>
      </c>
      <c r="F515" s="37"/>
      <c r="G515" s="37"/>
    </row>
    <row r="516" spans="1:12" ht="15.6" customHeight="1" x14ac:dyDescent="0.3">
      <c r="A516" s="31" t="s">
        <v>56</v>
      </c>
      <c r="B516" s="38" t="s">
        <v>230</v>
      </c>
      <c r="C516" s="124"/>
      <c r="D516" s="35" t="s">
        <v>59</v>
      </c>
      <c r="E516" s="36"/>
      <c r="F516" s="37"/>
      <c r="G516" s="37"/>
    </row>
    <row r="517" spans="1:12" ht="15.6" customHeight="1" x14ac:dyDescent="0.3">
      <c r="A517" s="31" t="s">
        <v>56</v>
      </c>
      <c r="B517" s="35" t="s">
        <v>231</v>
      </c>
      <c r="C517" s="124" t="s">
        <v>58</v>
      </c>
      <c r="D517" s="35" t="s">
        <v>59</v>
      </c>
      <c r="E517" s="36"/>
      <c r="F517" s="37"/>
      <c r="G517" s="37"/>
    </row>
    <row r="518" spans="1:12" ht="15.6" customHeight="1" x14ac:dyDescent="0.3">
      <c r="A518" s="31" t="s">
        <v>56</v>
      </c>
      <c r="B518" s="35" t="s">
        <v>326</v>
      </c>
      <c r="C518" s="125" t="s">
        <v>77</v>
      </c>
      <c r="D518" s="82" t="s">
        <v>232</v>
      </c>
      <c r="E518" s="42"/>
      <c r="F518" s="37">
        <v>3</v>
      </c>
      <c r="G518" s="37">
        <v>3</v>
      </c>
    </row>
    <row r="519" spans="1:12" s="100" customFormat="1" ht="15" customHeight="1" x14ac:dyDescent="0.3">
      <c r="B519" s="105" t="s">
        <v>326</v>
      </c>
      <c r="C519" s="126" t="s">
        <v>77</v>
      </c>
      <c r="F519" s="117"/>
      <c r="G519" s="117"/>
      <c r="H519" s="117" t="s">
        <v>434</v>
      </c>
      <c r="I519" s="117" t="s">
        <v>435</v>
      </c>
      <c r="J519" s="121" t="s">
        <v>436</v>
      </c>
      <c r="K519" s="121" t="s">
        <v>452</v>
      </c>
      <c r="L519" s="121" t="s">
        <v>453</v>
      </c>
    </row>
    <row r="520" spans="1:12" s="100" customFormat="1" ht="15" customHeight="1" x14ac:dyDescent="0.3">
      <c r="B520" s="105" t="s">
        <v>326</v>
      </c>
      <c r="C520" s="126" t="s">
        <v>77</v>
      </c>
      <c r="F520" s="117"/>
      <c r="G520" s="117"/>
      <c r="H520" s="117" t="s">
        <v>491</v>
      </c>
      <c r="I520" s="117" t="s">
        <v>763</v>
      </c>
      <c r="J520" s="121" t="s">
        <v>436</v>
      </c>
      <c r="K520" s="121" t="s">
        <v>452</v>
      </c>
      <c r="L520" s="121" t="s">
        <v>453</v>
      </c>
    </row>
    <row r="521" spans="1:12" s="100" customFormat="1" ht="15" customHeight="1" x14ac:dyDescent="0.3">
      <c r="B521" s="105" t="s">
        <v>326</v>
      </c>
      <c r="C521" s="126" t="s">
        <v>77</v>
      </c>
      <c r="F521" s="117"/>
      <c r="G521" s="117"/>
      <c r="H521" s="117" t="s">
        <v>715</v>
      </c>
      <c r="I521" s="117" t="s">
        <v>746</v>
      </c>
      <c r="J521" s="121" t="s">
        <v>436</v>
      </c>
      <c r="K521" s="121" t="s">
        <v>452</v>
      </c>
      <c r="L521" s="121" t="s">
        <v>453</v>
      </c>
    </row>
    <row r="522" spans="1:12" s="100" customFormat="1" ht="15" customHeight="1" x14ac:dyDescent="0.3">
      <c r="B522" s="105" t="s">
        <v>326</v>
      </c>
      <c r="C522" s="126" t="s">
        <v>77</v>
      </c>
      <c r="I522" s="100" t="s">
        <v>764</v>
      </c>
      <c r="J522" s="103"/>
      <c r="K522" s="103"/>
      <c r="L522" s="103"/>
    </row>
    <row r="523" spans="1:12" ht="15.6" customHeight="1" x14ac:dyDescent="0.3">
      <c r="A523" s="31" t="s">
        <v>56</v>
      </c>
      <c r="B523" s="35" t="s">
        <v>233</v>
      </c>
      <c r="C523" s="124"/>
      <c r="D523" s="35" t="s">
        <v>59</v>
      </c>
      <c r="E523" s="36"/>
      <c r="F523" s="37"/>
      <c r="G523" s="37"/>
    </row>
    <row r="524" spans="1:12" ht="15.6" customHeight="1" x14ac:dyDescent="0.3">
      <c r="A524" s="31" t="s">
        <v>56</v>
      </c>
      <c r="B524" s="35" t="s">
        <v>234</v>
      </c>
      <c r="C524" s="124"/>
      <c r="D524" s="35" t="s">
        <v>59</v>
      </c>
      <c r="E524" s="36"/>
      <c r="F524" s="37"/>
      <c r="G524" s="37"/>
    </row>
    <row r="525" spans="1:12" ht="15.6" customHeight="1" x14ac:dyDescent="0.3">
      <c r="A525" s="31" t="s">
        <v>56</v>
      </c>
      <c r="B525" s="35" t="s">
        <v>235</v>
      </c>
      <c r="C525" s="124"/>
      <c r="D525" s="35" t="s">
        <v>59</v>
      </c>
      <c r="E525" s="36"/>
      <c r="F525" s="37"/>
      <c r="G525" s="37"/>
    </row>
    <row r="526" spans="1:12" ht="15.6" customHeight="1" x14ac:dyDescent="0.3">
      <c r="A526" s="31" t="s">
        <v>56</v>
      </c>
      <c r="B526" s="35" t="s">
        <v>236</v>
      </c>
      <c r="C526" s="124" t="s">
        <v>97</v>
      </c>
      <c r="D526" s="35" t="s">
        <v>59</v>
      </c>
      <c r="E526" s="36"/>
      <c r="F526" s="37"/>
      <c r="G526" s="37"/>
    </row>
    <row r="527" spans="1:12" s="23" customFormat="1" ht="15.6" customHeight="1" x14ac:dyDescent="0.3">
      <c r="A527" s="31" t="s">
        <v>56</v>
      </c>
      <c r="B527" s="35" t="s">
        <v>237</v>
      </c>
      <c r="C527" s="124" t="s">
        <v>68</v>
      </c>
      <c r="D527" s="35" t="s">
        <v>59</v>
      </c>
      <c r="E527" s="36"/>
      <c r="F527" s="37"/>
      <c r="G527" s="37"/>
    </row>
    <row r="528" spans="1:12" ht="15.6" customHeight="1" x14ac:dyDescent="0.3">
      <c r="A528" s="31" t="s">
        <v>56</v>
      </c>
      <c r="B528" s="50" t="s">
        <v>238</v>
      </c>
      <c r="C528" s="130" t="s">
        <v>62</v>
      </c>
      <c r="D528" s="81" t="s">
        <v>239</v>
      </c>
      <c r="E528" s="43" t="s">
        <v>87</v>
      </c>
      <c r="F528" s="44">
        <v>28</v>
      </c>
      <c r="G528" s="41">
        <v>3</v>
      </c>
    </row>
    <row r="529" spans="2:12" s="100" customFormat="1" ht="15" customHeight="1" x14ac:dyDescent="0.3">
      <c r="B529" s="116" t="s">
        <v>238</v>
      </c>
      <c r="C529" s="132" t="s">
        <v>62</v>
      </c>
      <c r="H529" s="100" t="s">
        <v>511</v>
      </c>
      <c r="I529" s="100" t="s">
        <v>626</v>
      </c>
      <c r="J529" s="103" t="s">
        <v>436</v>
      </c>
      <c r="K529" s="103"/>
      <c r="L529" s="104">
        <v>39437</v>
      </c>
    </row>
    <row r="530" spans="2:12" s="100" customFormat="1" ht="15" customHeight="1" x14ac:dyDescent="0.3">
      <c r="B530" s="116" t="s">
        <v>238</v>
      </c>
      <c r="C530" s="132" t="s">
        <v>62</v>
      </c>
      <c r="F530" s="117"/>
      <c r="G530" s="117"/>
      <c r="H530" s="117" t="s">
        <v>511</v>
      </c>
      <c r="I530" s="117" t="s">
        <v>739</v>
      </c>
      <c r="J530" s="121" t="s">
        <v>442</v>
      </c>
      <c r="K530" s="121"/>
      <c r="L530" s="122">
        <v>39153</v>
      </c>
    </row>
    <row r="531" spans="2:12" s="100" customFormat="1" ht="15" customHeight="1" x14ac:dyDescent="0.3">
      <c r="B531" s="116" t="s">
        <v>238</v>
      </c>
      <c r="C531" s="132" t="s">
        <v>62</v>
      </c>
      <c r="H531" s="100" t="s">
        <v>511</v>
      </c>
      <c r="I531" s="100" t="s">
        <v>771</v>
      </c>
      <c r="J531" s="103" t="s">
        <v>442</v>
      </c>
      <c r="K531" s="103"/>
      <c r="L531" s="104">
        <v>39168</v>
      </c>
    </row>
    <row r="532" spans="2:12" s="100" customFormat="1" ht="15" customHeight="1" x14ac:dyDescent="0.3">
      <c r="B532" s="116" t="s">
        <v>238</v>
      </c>
      <c r="C532" s="132" t="s">
        <v>62</v>
      </c>
      <c r="H532" s="100" t="s">
        <v>511</v>
      </c>
      <c r="I532" s="100" t="s">
        <v>498</v>
      </c>
      <c r="J532" s="103" t="s">
        <v>436</v>
      </c>
      <c r="K532" s="103"/>
      <c r="L532" s="104">
        <v>39233</v>
      </c>
    </row>
    <row r="533" spans="2:12" s="100" customFormat="1" ht="15" customHeight="1" x14ac:dyDescent="0.3">
      <c r="B533" s="116" t="s">
        <v>238</v>
      </c>
      <c r="C533" s="132" t="s">
        <v>62</v>
      </c>
      <c r="H533" s="100" t="s">
        <v>511</v>
      </c>
      <c r="I533" s="100" t="s">
        <v>772</v>
      </c>
      <c r="J533" s="103" t="s">
        <v>436</v>
      </c>
      <c r="K533" s="103"/>
      <c r="L533" s="104">
        <v>39400</v>
      </c>
    </row>
    <row r="534" spans="2:12" s="100" customFormat="1" ht="15" customHeight="1" x14ac:dyDescent="0.3">
      <c r="B534" s="116" t="s">
        <v>238</v>
      </c>
      <c r="C534" s="132" t="s">
        <v>62</v>
      </c>
      <c r="H534" s="100" t="s">
        <v>511</v>
      </c>
      <c r="I534" s="100" t="s">
        <v>447</v>
      </c>
      <c r="J534" s="103" t="s">
        <v>442</v>
      </c>
      <c r="K534" s="103"/>
      <c r="L534" s="104">
        <v>39153</v>
      </c>
    </row>
    <row r="535" spans="2:12" s="100" customFormat="1" ht="15" customHeight="1" x14ac:dyDescent="0.3">
      <c r="B535" s="116" t="s">
        <v>238</v>
      </c>
      <c r="C535" s="132" t="s">
        <v>62</v>
      </c>
      <c r="H535" s="100" t="s">
        <v>511</v>
      </c>
      <c r="I535" s="100" t="s">
        <v>774</v>
      </c>
      <c r="J535" s="103" t="s">
        <v>442</v>
      </c>
      <c r="K535" s="103"/>
      <c r="L535" s="103"/>
    </row>
    <row r="536" spans="2:12" s="100" customFormat="1" ht="15" customHeight="1" x14ac:dyDescent="0.3">
      <c r="B536" s="116" t="s">
        <v>238</v>
      </c>
      <c r="C536" s="132" t="s">
        <v>62</v>
      </c>
      <c r="H536" s="100" t="s">
        <v>511</v>
      </c>
      <c r="I536" s="100" t="s">
        <v>775</v>
      </c>
      <c r="J536" s="103" t="s">
        <v>442</v>
      </c>
      <c r="K536" s="103"/>
      <c r="L536" s="103"/>
    </row>
    <row r="537" spans="2:12" s="100" customFormat="1" ht="15" customHeight="1" x14ac:dyDescent="0.3">
      <c r="B537" s="116" t="s">
        <v>238</v>
      </c>
      <c r="C537" s="132" t="s">
        <v>62</v>
      </c>
      <c r="H537" s="100" t="s">
        <v>511</v>
      </c>
      <c r="I537" s="100" t="s">
        <v>466</v>
      </c>
      <c r="J537" s="103" t="s">
        <v>442</v>
      </c>
      <c r="K537" s="103"/>
      <c r="L537" s="104">
        <v>39189</v>
      </c>
    </row>
    <row r="538" spans="2:12" s="100" customFormat="1" ht="15" customHeight="1" x14ac:dyDescent="0.3">
      <c r="B538" s="116" t="s">
        <v>238</v>
      </c>
      <c r="C538" s="132" t="s">
        <v>62</v>
      </c>
      <c r="H538" s="100" t="s">
        <v>511</v>
      </c>
      <c r="I538" s="100" t="s">
        <v>778</v>
      </c>
      <c r="J538" s="103" t="s">
        <v>442</v>
      </c>
      <c r="K538" s="103"/>
      <c r="L538" s="104">
        <v>39093</v>
      </c>
    </row>
    <row r="539" spans="2:12" s="100" customFormat="1" ht="15" customHeight="1" x14ac:dyDescent="0.3">
      <c r="B539" s="116" t="s">
        <v>238</v>
      </c>
      <c r="C539" s="132" t="s">
        <v>62</v>
      </c>
      <c r="H539" s="100" t="s">
        <v>511</v>
      </c>
      <c r="I539" s="100" t="s">
        <v>779</v>
      </c>
      <c r="J539" s="103" t="s">
        <v>618</v>
      </c>
      <c r="K539" s="103"/>
      <c r="L539" s="104">
        <v>39190</v>
      </c>
    </row>
    <row r="540" spans="2:12" s="100" customFormat="1" ht="15" customHeight="1" x14ac:dyDescent="0.3">
      <c r="B540" s="116" t="s">
        <v>238</v>
      </c>
      <c r="C540" s="132" t="s">
        <v>62</v>
      </c>
      <c r="H540" s="100" t="s">
        <v>511</v>
      </c>
      <c r="I540" s="100" t="s">
        <v>780</v>
      </c>
      <c r="J540" s="103" t="s">
        <v>618</v>
      </c>
      <c r="K540" s="104">
        <v>39164</v>
      </c>
      <c r="L540" s="103"/>
    </row>
    <row r="541" spans="2:12" s="100" customFormat="1" ht="15" customHeight="1" x14ac:dyDescent="0.3">
      <c r="B541" s="116" t="s">
        <v>238</v>
      </c>
      <c r="C541" s="132" t="s">
        <v>62</v>
      </c>
      <c r="H541" s="100" t="s">
        <v>511</v>
      </c>
      <c r="I541" s="100" t="s">
        <v>781</v>
      </c>
      <c r="J541" s="103" t="s">
        <v>442</v>
      </c>
      <c r="K541" s="103"/>
      <c r="L541" s="104">
        <v>39205</v>
      </c>
    </row>
    <row r="542" spans="2:12" s="100" customFormat="1" ht="15" customHeight="1" x14ac:dyDescent="0.3">
      <c r="B542" s="116" t="s">
        <v>238</v>
      </c>
      <c r="C542" s="132" t="s">
        <v>62</v>
      </c>
      <c r="H542" s="100" t="s">
        <v>766</v>
      </c>
      <c r="I542" s="100" t="s">
        <v>681</v>
      </c>
      <c r="J542" s="103" t="s">
        <v>442</v>
      </c>
      <c r="K542" s="103"/>
      <c r="L542" s="104">
        <v>39253</v>
      </c>
    </row>
    <row r="543" spans="2:12" s="100" customFormat="1" ht="15" customHeight="1" x14ac:dyDescent="0.3">
      <c r="B543" s="116" t="s">
        <v>238</v>
      </c>
      <c r="C543" s="132" t="s">
        <v>62</v>
      </c>
      <c r="H543" s="100" t="s">
        <v>639</v>
      </c>
      <c r="I543" s="100" t="s">
        <v>765</v>
      </c>
      <c r="J543" s="103" t="s">
        <v>442</v>
      </c>
      <c r="K543" s="103"/>
      <c r="L543" s="104">
        <v>39191</v>
      </c>
    </row>
    <row r="544" spans="2:12" s="100" customFormat="1" ht="15" customHeight="1" x14ac:dyDescent="0.3">
      <c r="B544" s="116" t="s">
        <v>238</v>
      </c>
      <c r="C544" s="132" t="s">
        <v>62</v>
      </c>
      <c r="H544" s="100" t="s">
        <v>519</v>
      </c>
      <c r="I544" s="100" t="s">
        <v>768</v>
      </c>
      <c r="J544" s="103" t="s">
        <v>442</v>
      </c>
      <c r="K544" s="103"/>
      <c r="L544" s="104">
        <v>39286</v>
      </c>
    </row>
    <row r="545" spans="1:12" s="100" customFormat="1" ht="15" customHeight="1" x14ac:dyDescent="0.3">
      <c r="B545" s="116" t="s">
        <v>238</v>
      </c>
      <c r="C545" s="132" t="s">
        <v>62</v>
      </c>
      <c r="H545" s="100" t="s">
        <v>519</v>
      </c>
      <c r="I545" s="100" t="s">
        <v>769</v>
      </c>
      <c r="J545" s="103" t="s">
        <v>442</v>
      </c>
      <c r="K545" s="103"/>
      <c r="L545" s="104">
        <v>39150</v>
      </c>
    </row>
    <row r="546" spans="1:12" s="100" customFormat="1" ht="15" customHeight="1" x14ac:dyDescent="0.3">
      <c r="B546" s="116" t="s">
        <v>238</v>
      </c>
      <c r="C546" s="132" t="s">
        <v>62</v>
      </c>
      <c r="H546" s="100" t="s">
        <v>519</v>
      </c>
      <c r="I546" s="100" t="s">
        <v>460</v>
      </c>
      <c r="J546" s="103" t="s">
        <v>442</v>
      </c>
      <c r="K546" s="103"/>
      <c r="L546" s="104">
        <v>39161</v>
      </c>
    </row>
    <row r="547" spans="1:12" s="100" customFormat="1" ht="15" customHeight="1" x14ac:dyDescent="0.3">
      <c r="B547" s="116" t="s">
        <v>238</v>
      </c>
      <c r="C547" s="132" t="s">
        <v>62</v>
      </c>
      <c r="H547" s="100" t="s">
        <v>519</v>
      </c>
      <c r="I547" s="100" t="s">
        <v>770</v>
      </c>
      <c r="J547" s="103" t="s">
        <v>442</v>
      </c>
      <c r="K547" s="103"/>
      <c r="L547" s="104">
        <v>39262</v>
      </c>
    </row>
    <row r="548" spans="1:12" s="100" customFormat="1" ht="15" customHeight="1" x14ac:dyDescent="0.3">
      <c r="B548" s="116" t="s">
        <v>238</v>
      </c>
      <c r="C548" s="132" t="s">
        <v>62</v>
      </c>
      <c r="H548" s="100" t="s">
        <v>519</v>
      </c>
      <c r="I548" s="100" t="s">
        <v>773</v>
      </c>
      <c r="J548" s="103" t="s">
        <v>442</v>
      </c>
      <c r="K548" s="103"/>
      <c r="L548" s="103"/>
    </row>
    <row r="549" spans="1:12" s="100" customFormat="1" ht="15" customHeight="1" x14ac:dyDescent="0.3">
      <c r="B549" s="116" t="s">
        <v>238</v>
      </c>
      <c r="C549" s="132" t="s">
        <v>62</v>
      </c>
      <c r="H549" s="100" t="s">
        <v>519</v>
      </c>
      <c r="I549" s="100" t="s">
        <v>563</v>
      </c>
      <c r="J549" s="103" t="s">
        <v>442</v>
      </c>
      <c r="K549" s="103"/>
      <c r="L549" s="104">
        <v>39150</v>
      </c>
    </row>
    <row r="550" spans="1:12" s="100" customFormat="1" ht="15" customHeight="1" x14ac:dyDescent="0.3">
      <c r="B550" s="116" t="s">
        <v>238</v>
      </c>
      <c r="C550" s="132" t="s">
        <v>62</v>
      </c>
      <c r="H550" s="100" t="s">
        <v>519</v>
      </c>
      <c r="I550" s="100" t="s">
        <v>464</v>
      </c>
      <c r="J550" s="103" t="s">
        <v>442</v>
      </c>
      <c r="K550" s="103"/>
      <c r="L550" s="104">
        <v>39162</v>
      </c>
    </row>
    <row r="551" spans="1:12" s="100" customFormat="1" ht="15" customHeight="1" x14ac:dyDescent="0.3">
      <c r="B551" s="116" t="s">
        <v>238</v>
      </c>
      <c r="C551" s="132" t="s">
        <v>62</v>
      </c>
      <c r="H551" s="100" t="s">
        <v>519</v>
      </c>
      <c r="I551" s="100" t="s">
        <v>776</v>
      </c>
      <c r="J551" s="103" t="s">
        <v>442</v>
      </c>
      <c r="K551" s="103"/>
      <c r="L551" s="103"/>
    </row>
    <row r="552" spans="1:12" s="100" customFormat="1" ht="15" customHeight="1" x14ac:dyDescent="0.3">
      <c r="B552" s="116" t="s">
        <v>238</v>
      </c>
      <c r="C552" s="132" t="s">
        <v>62</v>
      </c>
      <c r="H552" s="100" t="s">
        <v>519</v>
      </c>
      <c r="I552" s="100" t="s">
        <v>702</v>
      </c>
      <c r="J552" s="103" t="s">
        <v>442</v>
      </c>
      <c r="K552" s="103"/>
      <c r="L552" s="104">
        <v>39195</v>
      </c>
    </row>
    <row r="553" spans="1:12" s="100" customFormat="1" ht="15" customHeight="1" x14ac:dyDescent="0.3">
      <c r="B553" s="116" t="s">
        <v>238</v>
      </c>
      <c r="C553" s="132" t="s">
        <v>62</v>
      </c>
      <c r="H553" s="100" t="s">
        <v>519</v>
      </c>
      <c r="I553" s="100" t="s">
        <v>777</v>
      </c>
      <c r="J553" s="103" t="s">
        <v>442</v>
      </c>
      <c r="K553" s="103"/>
      <c r="L553" s="103"/>
    </row>
    <row r="554" spans="1:12" s="100" customFormat="1" ht="15" customHeight="1" x14ac:dyDescent="0.3">
      <c r="B554" s="116" t="s">
        <v>238</v>
      </c>
      <c r="C554" s="132" t="s">
        <v>62</v>
      </c>
      <c r="H554" s="100" t="s">
        <v>522</v>
      </c>
      <c r="I554" s="100" t="s">
        <v>767</v>
      </c>
      <c r="J554" s="103" t="s">
        <v>442</v>
      </c>
      <c r="K554" s="103"/>
      <c r="L554" s="104">
        <v>39104</v>
      </c>
    </row>
    <row r="555" spans="1:12" s="100" customFormat="1" ht="15" customHeight="1" x14ac:dyDescent="0.3">
      <c r="B555" s="116" t="s">
        <v>238</v>
      </c>
      <c r="C555" s="132" t="s">
        <v>62</v>
      </c>
      <c r="H555" s="100" t="s">
        <v>621</v>
      </c>
      <c r="I555" s="100" t="s">
        <v>562</v>
      </c>
      <c r="J555" s="103" t="s">
        <v>442</v>
      </c>
      <c r="K555" s="103"/>
      <c r="L555" s="104">
        <v>39400</v>
      </c>
    </row>
    <row r="556" spans="1:12" s="100" customFormat="1" ht="15" customHeight="1" x14ac:dyDescent="0.3">
      <c r="B556" s="116" t="s">
        <v>238</v>
      </c>
      <c r="C556" s="132" t="s">
        <v>62</v>
      </c>
      <c r="H556" s="100" t="s">
        <v>621</v>
      </c>
      <c r="I556" s="100" t="s">
        <v>574</v>
      </c>
      <c r="J556" s="103" t="s">
        <v>442</v>
      </c>
      <c r="K556" s="103"/>
      <c r="L556" s="104">
        <v>39199</v>
      </c>
    </row>
    <row r="557" spans="1:12" ht="15.6" customHeight="1" x14ac:dyDescent="0.3">
      <c r="A557" s="31" t="s">
        <v>56</v>
      </c>
      <c r="B557" s="35" t="s">
        <v>240</v>
      </c>
      <c r="C557" s="124" t="s">
        <v>218</v>
      </c>
      <c r="D557" s="35" t="s">
        <v>59</v>
      </c>
      <c r="E557" s="36"/>
      <c r="F557" s="37"/>
      <c r="G557" s="37"/>
    </row>
    <row r="558" spans="1:12" ht="15.6" customHeight="1" x14ac:dyDescent="0.3">
      <c r="A558" s="31" t="s">
        <v>56</v>
      </c>
      <c r="B558" s="35" t="s">
        <v>241</v>
      </c>
      <c r="C558" s="124" t="s">
        <v>68</v>
      </c>
      <c r="D558" s="82" t="s">
        <v>242</v>
      </c>
      <c r="E558" s="36"/>
      <c r="F558" s="37">
        <v>5</v>
      </c>
      <c r="G558" s="37">
        <v>5</v>
      </c>
    </row>
    <row r="559" spans="1:12" s="100" customFormat="1" ht="15" customHeight="1" x14ac:dyDescent="0.3">
      <c r="B559" s="105" t="s">
        <v>241</v>
      </c>
      <c r="C559" s="127" t="s">
        <v>68</v>
      </c>
      <c r="H559" s="100" t="s">
        <v>511</v>
      </c>
      <c r="I559" s="100" t="s">
        <v>502</v>
      </c>
      <c r="J559" s="103" t="s">
        <v>436</v>
      </c>
      <c r="K559" s="103" t="s">
        <v>452</v>
      </c>
      <c r="L559" s="103" t="s">
        <v>453</v>
      </c>
    </row>
    <row r="560" spans="1:12" s="100" customFormat="1" ht="15" customHeight="1" x14ac:dyDescent="0.3">
      <c r="B560" s="105" t="s">
        <v>241</v>
      </c>
      <c r="C560" s="127" t="s">
        <v>68</v>
      </c>
      <c r="H560" s="100" t="s">
        <v>510</v>
      </c>
      <c r="I560" s="100" t="s">
        <v>435</v>
      </c>
      <c r="J560" s="103" t="s">
        <v>436</v>
      </c>
      <c r="K560" s="103" t="s">
        <v>452</v>
      </c>
      <c r="L560" s="103" t="s">
        <v>453</v>
      </c>
    </row>
    <row r="561" spans="1:12" s="100" customFormat="1" ht="15" customHeight="1" x14ac:dyDescent="0.3">
      <c r="B561" s="105" t="s">
        <v>241</v>
      </c>
      <c r="C561" s="127" t="s">
        <v>68</v>
      </c>
      <c r="H561" s="100" t="s">
        <v>596</v>
      </c>
      <c r="I561" s="100" t="s">
        <v>469</v>
      </c>
      <c r="J561" s="110">
        <v>111774.82</v>
      </c>
      <c r="K561" s="103" t="s">
        <v>452</v>
      </c>
      <c r="L561" s="103" t="s">
        <v>453</v>
      </c>
    </row>
    <row r="562" spans="1:12" s="100" customFormat="1" ht="15" customHeight="1" x14ac:dyDescent="0.3">
      <c r="B562" s="105" t="s">
        <v>241</v>
      </c>
      <c r="C562" s="127" t="s">
        <v>68</v>
      </c>
      <c r="H562" s="100" t="s">
        <v>596</v>
      </c>
      <c r="I562" s="100" t="s">
        <v>469</v>
      </c>
      <c r="J562" s="110">
        <v>111774.82</v>
      </c>
      <c r="K562" s="103" t="s">
        <v>452</v>
      </c>
      <c r="L562" s="103" t="s">
        <v>453</v>
      </c>
    </row>
    <row r="563" spans="1:12" s="100" customFormat="1" ht="15" customHeight="1" x14ac:dyDescent="0.3">
      <c r="B563" s="105" t="s">
        <v>241</v>
      </c>
      <c r="C563" s="127" t="s">
        <v>68</v>
      </c>
      <c r="H563" s="100" t="s">
        <v>782</v>
      </c>
      <c r="I563" s="100" t="s">
        <v>60</v>
      </c>
      <c r="J563" s="103" t="s">
        <v>436</v>
      </c>
      <c r="K563" s="103" t="s">
        <v>452</v>
      </c>
      <c r="L563" s="103" t="s">
        <v>453</v>
      </c>
    </row>
    <row r="564" spans="1:12" s="100" customFormat="1" ht="15" customHeight="1" x14ac:dyDescent="0.3">
      <c r="B564" s="105" t="s">
        <v>241</v>
      </c>
      <c r="C564" s="127" t="s">
        <v>68</v>
      </c>
      <c r="H564" s="100" t="s">
        <v>783</v>
      </c>
      <c r="I564" s="100" t="s">
        <v>784</v>
      </c>
      <c r="J564" s="103" t="s">
        <v>436</v>
      </c>
      <c r="K564" s="103" t="s">
        <v>452</v>
      </c>
      <c r="L564" s="103" t="s">
        <v>453</v>
      </c>
    </row>
    <row r="565" spans="1:12" s="100" customFormat="1" ht="15" customHeight="1" x14ac:dyDescent="0.3">
      <c r="B565" s="105" t="s">
        <v>241</v>
      </c>
      <c r="C565" s="127" t="s">
        <v>68</v>
      </c>
      <c r="H565" s="100" t="s">
        <v>499</v>
      </c>
      <c r="I565" s="100" t="s">
        <v>500</v>
      </c>
      <c r="J565" s="103" t="s">
        <v>436</v>
      </c>
      <c r="K565" s="103" t="s">
        <v>452</v>
      </c>
      <c r="L565" s="103" t="s">
        <v>453</v>
      </c>
    </row>
    <row r="566" spans="1:12" s="100" customFormat="1" ht="15" customHeight="1" x14ac:dyDescent="0.3">
      <c r="B566" s="105" t="s">
        <v>241</v>
      </c>
      <c r="C566" s="127" t="s">
        <v>68</v>
      </c>
      <c r="I566" s="100" t="s">
        <v>470</v>
      </c>
      <c r="J566" s="103"/>
      <c r="K566" s="103"/>
      <c r="L566" s="103"/>
    </row>
    <row r="567" spans="1:12" s="100" customFormat="1" ht="15" customHeight="1" x14ac:dyDescent="0.3">
      <c r="B567" s="105" t="s">
        <v>241</v>
      </c>
      <c r="C567" s="127" t="s">
        <v>68</v>
      </c>
      <c r="I567" s="100" t="s">
        <v>471</v>
      </c>
      <c r="J567" s="103"/>
      <c r="K567" s="103"/>
      <c r="L567" s="103"/>
    </row>
    <row r="568" spans="1:12" ht="15.6" customHeight="1" x14ac:dyDescent="0.3">
      <c r="A568" s="31" t="s">
        <v>56</v>
      </c>
      <c r="B568" s="35" t="s">
        <v>243</v>
      </c>
      <c r="C568" s="124" t="s">
        <v>58</v>
      </c>
      <c r="D568" s="35" t="s">
        <v>59</v>
      </c>
      <c r="E568" s="36"/>
      <c r="F568" s="37"/>
      <c r="G568" s="37"/>
    </row>
    <row r="569" spans="1:12" ht="15.6" customHeight="1" x14ac:dyDescent="0.3">
      <c r="A569" s="31" t="s">
        <v>56</v>
      </c>
      <c r="B569" s="50" t="s">
        <v>244</v>
      </c>
      <c r="C569" s="128" t="s">
        <v>62</v>
      </c>
      <c r="D569" s="32" t="s">
        <v>59</v>
      </c>
    </row>
    <row r="570" spans="1:12" ht="15.6" customHeight="1" x14ac:dyDescent="0.3">
      <c r="A570" s="31" t="s">
        <v>56</v>
      </c>
      <c r="B570" s="38" t="s">
        <v>245</v>
      </c>
      <c r="C570" s="124" t="s">
        <v>68</v>
      </c>
      <c r="D570" s="35" t="s">
        <v>59</v>
      </c>
      <c r="E570" s="36"/>
      <c r="F570" s="37"/>
      <c r="G570" s="37"/>
    </row>
    <row r="571" spans="1:12" ht="15.6" customHeight="1" x14ac:dyDescent="0.3">
      <c r="A571" s="31" t="s">
        <v>56</v>
      </c>
      <c r="B571" s="35" t="s">
        <v>246</v>
      </c>
      <c r="C571" s="124" t="s">
        <v>68</v>
      </c>
      <c r="D571" s="35" t="s">
        <v>59</v>
      </c>
      <c r="E571" s="36"/>
      <c r="F571" s="37"/>
      <c r="G571" s="37"/>
    </row>
    <row r="572" spans="1:12" ht="15.6" customHeight="1" x14ac:dyDescent="0.3">
      <c r="A572" s="31" t="s">
        <v>56</v>
      </c>
      <c r="B572" s="35" t="s">
        <v>247</v>
      </c>
      <c r="C572" s="124" t="s">
        <v>248</v>
      </c>
      <c r="D572" s="82" t="s">
        <v>249</v>
      </c>
      <c r="E572" s="42"/>
      <c r="F572" s="37">
        <v>19</v>
      </c>
      <c r="G572" s="37">
        <v>6</v>
      </c>
    </row>
    <row r="573" spans="1:12" s="100" customFormat="1" ht="15" customHeight="1" x14ac:dyDescent="0.3">
      <c r="B573" s="105" t="s">
        <v>247</v>
      </c>
      <c r="C573" s="127" t="s">
        <v>248</v>
      </c>
      <c r="H573" s="100" t="s">
        <v>511</v>
      </c>
      <c r="I573" s="100" t="s">
        <v>786</v>
      </c>
      <c r="J573" s="103" t="s">
        <v>442</v>
      </c>
      <c r="K573" s="103" t="s">
        <v>452</v>
      </c>
      <c r="L573" s="103" t="s">
        <v>453</v>
      </c>
    </row>
    <row r="574" spans="1:12" s="100" customFormat="1" ht="15" customHeight="1" x14ac:dyDescent="0.3">
      <c r="B574" s="105" t="s">
        <v>247</v>
      </c>
      <c r="C574" s="127" t="s">
        <v>248</v>
      </c>
      <c r="H574" s="100" t="s">
        <v>511</v>
      </c>
      <c r="I574" s="100" t="s">
        <v>787</v>
      </c>
      <c r="J574" s="103" t="s">
        <v>442</v>
      </c>
      <c r="K574" s="103" t="s">
        <v>452</v>
      </c>
      <c r="L574" s="103" t="s">
        <v>453</v>
      </c>
    </row>
    <row r="575" spans="1:12" s="100" customFormat="1" ht="15" customHeight="1" x14ac:dyDescent="0.3">
      <c r="B575" s="105" t="s">
        <v>247</v>
      </c>
      <c r="C575" s="127" t="s">
        <v>248</v>
      </c>
      <c r="H575" s="100" t="s">
        <v>511</v>
      </c>
      <c r="I575" s="100" t="s">
        <v>792</v>
      </c>
      <c r="J575" s="103" t="s">
        <v>442</v>
      </c>
      <c r="K575" s="103" t="s">
        <v>452</v>
      </c>
      <c r="L575" s="103" t="s">
        <v>453</v>
      </c>
    </row>
    <row r="576" spans="1:12" s="100" customFormat="1" ht="15" customHeight="1" x14ac:dyDescent="0.3">
      <c r="B576" s="105" t="s">
        <v>247</v>
      </c>
      <c r="C576" s="127" t="s">
        <v>248</v>
      </c>
      <c r="H576" s="100" t="s">
        <v>511</v>
      </c>
      <c r="I576" s="100" t="s">
        <v>793</v>
      </c>
      <c r="J576" s="103" t="s">
        <v>442</v>
      </c>
      <c r="K576" s="103" t="s">
        <v>452</v>
      </c>
      <c r="L576" s="103" t="s">
        <v>453</v>
      </c>
    </row>
    <row r="577" spans="1:12" s="100" customFormat="1" ht="15" customHeight="1" x14ac:dyDescent="0.3">
      <c r="B577" s="105" t="s">
        <v>247</v>
      </c>
      <c r="C577" s="127" t="s">
        <v>248</v>
      </c>
      <c r="H577" s="100" t="s">
        <v>511</v>
      </c>
      <c r="I577" s="100" t="s">
        <v>794</v>
      </c>
      <c r="J577" s="103" t="s">
        <v>442</v>
      </c>
      <c r="K577" s="103" t="s">
        <v>452</v>
      </c>
      <c r="L577" s="103" t="s">
        <v>453</v>
      </c>
    </row>
    <row r="578" spans="1:12" s="100" customFormat="1" ht="15" customHeight="1" x14ac:dyDescent="0.3">
      <c r="B578" s="105" t="s">
        <v>247</v>
      </c>
      <c r="C578" s="127" t="s">
        <v>248</v>
      </c>
      <c r="H578" s="100" t="s">
        <v>511</v>
      </c>
      <c r="I578" s="100" t="s">
        <v>795</v>
      </c>
      <c r="J578" s="103" t="s">
        <v>436</v>
      </c>
      <c r="K578" s="103" t="s">
        <v>452</v>
      </c>
      <c r="L578" s="103" t="s">
        <v>453</v>
      </c>
    </row>
    <row r="579" spans="1:12" s="100" customFormat="1" ht="15" customHeight="1" x14ac:dyDescent="0.3">
      <c r="B579" s="105" t="s">
        <v>247</v>
      </c>
      <c r="C579" s="127" t="s">
        <v>248</v>
      </c>
      <c r="H579" s="100" t="s">
        <v>511</v>
      </c>
      <c r="I579" s="100" t="s">
        <v>796</v>
      </c>
      <c r="J579" s="103" t="s">
        <v>442</v>
      </c>
      <c r="K579" s="103" t="s">
        <v>452</v>
      </c>
      <c r="L579" s="103" t="s">
        <v>453</v>
      </c>
    </row>
    <row r="580" spans="1:12" s="100" customFormat="1" ht="15" customHeight="1" x14ac:dyDescent="0.3">
      <c r="B580" s="105" t="s">
        <v>247</v>
      </c>
      <c r="C580" s="127" t="s">
        <v>248</v>
      </c>
      <c r="H580" s="100" t="s">
        <v>511</v>
      </c>
      <c r="I580" s="100" t="s">
        <v>797</v>
      </c>
      <c r="J580" s="103" t="s">
        <v>442</v>
      </c>
      <c r="K580" s="103" t="s">
        <v>452</v>
      </c>
      <c r="L580" s="103" t="s">
        <v>453</v>
      </c>
    </row>
    <row r="581" spans="1:12" s="100" customFormat="1" ht="15" customHeight="1" x14ac:dyDescent="0.3">
      <c r="B581" s="105" t="s">
        <v>247</v>
      </c>
      <c r="C581" s="127" t="s">
        <v>248</v>
      </c>
      <c r="H581" s="100" t="s">
        <v>511</v>
      </c>
      <c r="I581" s="100" t="s">
        <v>798</v>
      </c>
      <c r="J581" s="103" t="s">
        <v>442</v>
      </c>
      <c r="K581" s="103" t="s">
        <v>452</v>
      </c>
      <c r="L581" s="103" t="s">
        <v>453</v>
      </c>
    </row>
    <row r="582" spans="1:12" s="100" customFormat="1" ht="15" customHeight="1" x14ac:dyDescent="0.3">
      <c r="B582" s="105" t="s">
        <v>247</v>
      </c>
      <c r="C582" s="127" t="s">
        <v>248</v>
      </c>
      <c r="H582" s="100" t="s">
        <v>511</v>
      </c>
      <c r="I582" s="100" t="s">
        <v>799</v>
      </c>
      <c r="J582" s="103" t="s">
        <v>442</v>
      </c>
      <c r="K582" s="103" t="s">
        <v>452</v>
      </c>
      <c r="L582" s="103" t="s">
        <v>453</v>
      </c>
    </row>
    <row r="583" spans="1:12" s="100" customFormat="1" ht="15" customHeight="1" x14ac:dyDescent="0.3">
      <c r="B583" s="105" t="s">
        <v>247</v>
      </c>
      <c r="C583" s="127" t="s">
        <v>248</v>
      </c>
      <c r="H583" s="100" t="s">
        <v>511</v>
      </c>
      <c r="I583" s="100" t="s">
        <v>801</v>
      </c>
      <c r="J583" s="103" t="s">
        <v>442</v>
      </c>
      <c r="K583" s="103" t="s">
        <v>452</v>
      </c>
      <c r="L583" s="103" t="s">
        <v>453</v>
      </c>
    </row>
    <row r="584" spans="1:12" s="100" customFormat="1" ht="15" customHeight="1" x14ac:dyDescent="0.3">
      <c r="B584" s="105" t="s">
        <v>247</v>
      </c>
      <c r="C584" s="127" t="s">
        <v>248</v>
      </c>
      <c r="H584" s="100" t="s">
        <v>510</v>
      </c>
      <c r="I584" s="100" t="s">
        <v>435</v>
      </c>
      <c r="J584" s="103" t="s">
        <v>436</v>
      </c>
      <c r="K584" s="103" t="s">
        <v>452</v>
      </c>
      <c r="L584" s="103" t="s">
        <v>453</v>
      </c>
    </row>
    <row r="585" spans="1:12" s="100" customFormat="1" ht="15" customHeight="1" x14ac:dyDescent="0.3">
      <c r="B585" s="105" t="s">
        <v>247</v>
      </c>
      <c r="C585" s="127" t="s">
        <v>248</v>
      </c>
      <c r="H585" s="100" t="s">
        <v>790</v>
      </c>
      <c r="I585" s="100" t="s">
        <v>791</v>
      </c>
      <c r="J585" s="103" t="s">
        <v>442</v>
      </c>
      <c r="K585" s="103" t="s">
        <v>452</v>
      </c>
      <c r="L585" s="103" t="s">
        <v>453</v>
      </c>
    </row>
    <row r="586" spans="1:12" s="100" customFormat="1" ht="15" customHeight="1" x14ac:dyDescent="0.3">
      <c r="B586" s="105" t="s">
        <v>247</v>
      </c>
      <c r="C586" s="127" t="s">
        <v>248</v>
      </c>
      <c r="H586" s="100" t="s">
        <v>788</v>
      </c>
      <c r="I586" s="100" t="s">
        <v>787</v>
      </c>
      <c r="J586" s="103" t="s">
        <v>442</v>
      </c>
      <c r="K586" s="103" t="s">
        <v>452</v>
      </c>
      <c r="L586" s="103" t="s">
        <v>453</v>
      </c>
    </row>
    <row r="587" spans="1:12" s="100" customFormat="1" ht="15" customHeight="1" x14ac:dyDescent="0.3">
      <c r="B587" s="105" t="s">
        <v>247</v>
      </c>
      <c r="C587" s="127" t="s">
        <v>248</v>
      </c>
      <c r="H587" s="100" t="s">
        <v>783</v>
      </c>
      <c r="I587" s="100" t="s">
        <v>785</v>
      </c>
      <c r="J587" s="103" t="s">
        <v>436</v>
      </c>
      <c r="K587" s="103" t="s">
        <v>452</v>
      </c>
      <c r="L587" s="103" t="s">
        <v>453</v>
      </c>
    </row>
    <row r="588" spans="1:12" s="100" customFormat="1" ht="15" customHeight="1" x14ac:dyDescent="0.3">
      <c r="B588" s="105" t="s">
        <v>247</v>
      </c>
      <c r="C588" s="127" t="s">
        <v>248</v>
      </c>
      <c r="H588" s="100" t="s">
        <v>789</v>
      </c>
      <c r="I588" s="100" t="s">
        <v>787</v>
      </c>
      <c r="J588" s="103" t="s">
        <v>442</v>
      </c>
      <c r="K588" s="103" t="s">
        <v>452</v>
      </c>
      <c r="L588" s="103" t="s">
        <v>453</v>
      </c>
    </row>
    <row r="589" spans="1:12" s="100" customFormat="1" ht="15" customHeight="1" x14ac:dyDescent="0.3">
      <c r="B589" s="105" t="s">
        <v>247</v>
      </c>
      <c r="C589" s="127" t="s">
        <v>248</v>
      </c>
      <c r="H589" s="100" t="s">
        <v>522</v>
      </c>
      <c r="I589" s="100" t="s">
        <v>800</v>
      </c>
      <c r="J589" s="103" t="s">
        <v>436</v>
      </c>
      <c r="K589" s="103" t="s">
        <v>452</v>
      </c>
      <c r="L589" s="103" t="s">
        <v>453</v>
      </c>
    </row>
    <row r="590" spans="1:12" s="100" customFormat="1" ht="15" customHeight="1" x14ac:dyDescent="0.3">
      <c r="B590" s="105" t="s">
        <v>247</v>
      </c>
      <c r="C590" s="127" t="s">
        <v>248</v>
      </c>
      <c r="I590" s="100" t="s">
        <v>470</v>
      </c>
      <c r="J590" s="103"/>
      <c r="K590" s="103"/>
      <c r="L590" s="103"/>
    </row>
    <row r="591" spans="1:12" s="100" customFormat="1" ht="15" customHeight="1" x14ac:dyDescent="0.3">
      <c r="B591" s="105" t="s">
        <v>247</v>
      </c>
      <c r="C591" s="127" t="s">
        <v>248</v>
      </c>
      <c r="I591" s="100" t="s">
        <v>471</v>
      </c>
      <c r="J591" s="103"/>
      <c r="K591" s="103"/>
      <c r="L591" s="103"/>
    </row>
    <row r="592" spans="1:12" ht="15.6" customHeight="1" x14ac:dyDescent="0.3">
      <c r="A592" s="31" t="s">
        <v>56</v>
      </c>
      <c r="B592" s="51" t="s">
        <v>250</v>
      </c>
      <c r="C592" s="131" t="s">
        <v>251</v>
      </c>
      <c r="D592" s="52" t="s">
        <v>59</v>
      </c>
      <c r="E592" s="53"/>
      <c r="F592" s="54"/>
      <c r="G592" s="54"/>
    </row>
    <row r="593" spans="1:12" ht="15.6" customHeight="1" x14ac:dyDescent="0.3">
      <c r="A593" s="31" t="s">
        <v>56</v>
      </c>
      <c r="B593" s="35" t="s">
        <v>252</v>
      </c>
      <c r="C593" s="124" t="s">
        <v>68</v>
      </c>
      <c r="D593" s="35" t="s">
        <v>59</v>
      </c>
      <c r="E593" s="36"/>
      <c r="F593" s="37"/>
      <c r="G593" s="37"/>
    </row>
    <row r="594" spans="1:12" ht="15.6" customHeight="1" x14ac:dyDescent="0.3">
      <c r="A594" s="31" t="s">
        <v>56</v>
      </c>
      <c r="B594" s="35" t="s">
        <v>253</v>
      </c>
      <c r="C594" s="124"/>
      <c r="D594" s="35" t="s">
        <v>59</v>
      </c>
      <c r="E594" s="36"/>
      <c r="F594" s="37"/>
      <c r="G594" s="37"/>
    </row>
    <row r="595" spans="1:12" ht="15.6" customHeight="1" x14ac:dyDescent="0.3">
      <c r="A595" s="31" t="s">
        <v>56</v>
      </c>
      <c r="B595" s="38" t="s">
        <v>254</v>
      </c>
      <c r="C595" s="124"/>
      <c r="D595" s="35" t="s">
        <v>59</v>
      </c>
      <c r="E595" s="36"/>
      <c r="F595" s="37"/>
      <c r="G595" s="37"/>
    </row>
    <row r="596" spans="1:12" ht="15.6" customHeight="1" x14ac:dyDescent="0.3">
      <c r="A596" s="31" t="s">
        <v>56</v>
      </c>
      <c r="B596" s="35" t="s">
        <v>255</v>
      </c>
      <c r="C596" s="124" t="s">
        <v>68</v>
      </c>
      <c r="D596" s="35" t="s">
        <v>59</v>
      </c>
      <c r="E596" s="36"/>
      <c r="F596" s="37"/>
      <c r="G596" s="37"/>
    </row>
    <row r="597" spans="1:12" ht="15.6" customHeight="1" x14ac:dyDescent="0.3">
      <c r="A597" s="31" t="s">
        <v>56</v>
      </c>
      <c r="B597" s="35" t="s">
        <v>256</v>
      </c>
      <c r="C597" s="124" t="s">
        <v>68</v>
      </c>
      <c r="D597" s="35" t="s">
        <v>59</v>
      </c>
      <c r="E597" s="36"/>
      <c r="F597" s="37"/>
      <c r="G597" s="37"/>
    </row>
    <row r="598" spans="1:12" ht="15.6" customHeight="1" x14ac:dyDescent="0.3">
      <c r="A598" s="31" t="s">
        <v>56</v>
      </c>
      <c r="B598" s="35" t="s">
        <v>257</v>
      </c>
      <c r="C598" s="124" t="s">
        <v>68</v>
      </c>
      <c r="D598" s="35" t="s">
        <v>59</v>
      </c>
      <c r="E598" s="36"/>
      <c r="F598" s="37"/>
      <c r="G598" s="37"/>
    </row>
    <row r="599" spans="1:12" ht="15.6" customHeight="1" x14ac:dyDescent="0.3">
      <c r="A599" s="31" t="s">
        <v>56</v>
      </c>
      <c r="B599" s="35" t="s">
        <v>258</v>
      </c>
      <c r="C599" s="124" t="s">
        <v>66</v>
      </c>
      <c r="D599" s="35" t="s">
        <v>59</v>
      </c>
      <c r="E599" s="36"/>
      <c r="F599" s="37"/>
      <c r="G599" s="37"/>
    </row>
    <row r="600" spans="1:12" ht="15.6" customHeight="1" x14ac:dyDescent="0.3">
      <c r="A600" s="31" t="s">
        <v>56</v>
      </c>
      <c r="B600" s="35" t="s">
        <v>259</v>
      </c>
      <c r="C600" s="124" t="s">
        <v>260</v>
      </c>
      <c r="D600" s="35" t="s">
        <v>59</v>
      </c>
      <c r="E600" s="36"/>
      <c r="F600" s="37"/>
      <c r="G600" s="37"/>
    </row>
    <row r="601" spans="1:12" ht="15.6" customHeight="1" x14ac:dyDescent="0.3">
      <c r="A601" s="31" t="s">
        <v>56</v>
      </c>
      <c r="B601" s="35" t="s">
        <v>261</v>
      </c>
      <c r="C601" s="124" t="s">
        <v>66</v>
      </c>
      <c r="D601" s="35" t="s">
        <v>59</v>
      </c>
      <c r="E601" s="36"/>
      <c r="F601" s="37"/>
      <c r="G601" s="37"/>
    </row>
    <row r="602" spans="1:12" s="23" customFormat="1" ht="15.6" customHeight="1" x14ac:dyDescent="0.3">
      <c r="A602" s="31" t="s">
        <v>56</v>
      </c>
      <c r="B602" s="35" t="s">
        <v>262</v>
      </c>
      <c r="C602" s="124" t="s">
        <v>66</v>
      </c>
      <c r="D602" s="35" t="s">
        <v>59</v>
      </c>
      <c r="E602" s="36"/>
      <c r="F602" s="37"/>
      <c r="G602" s="37"/>
    </row>
    <row r="603" spans="1:12" ht="15.6" customHeight="1" x14ac:dyDescent="0.3">
      <c r="A603" s="31" t="s">
        <v>56</v>
      </c>
      <c r="B603" s="38" t="s">
        <v>263</v>
      </c>
      <c r="C603" s="125" t="s">
        <v>130</v>
      </c>
      <c r="D603" s="82" t="s">
        <v>264</v>
      </c>
      <c r="E603" s="40" t="s">
        <v>132</v>
      </c>
      <c r="F603" s="41">
        <v>13</v>
      </c>
      <c r="G603" s="41">
        <v>9</v>
      </c>
    </row>
    <row r="604" spans="1:12" s="100" customFormat="1" ht="15" customHeight="1" x14ac:dyDescent="0.3">
      <c r="B604" s="101" t="s">
        <v>263</v>
      </c>
      <c r="C604" s="126" t="s">
        <v>130</v>
      </c>
      <c r="H604" s="100" t="s">
        <v>511</v>
      </c>
      <c r="I604" s="100" t="s">
        <v>438</v>
      </c>
      <c r="J604" s="103" t="s">
        <v>436</v>
      </c>
      <c r="K604" s="103"/>
      <c r="L604" s="104">
        <v>41411</v>
      </c>
    </row>
    <row r="605" spans="1:12" s="100" customFormat="1" ht="15" customHeight="1" x14ac:dyDescent="0.3">
      <c r="B605" s="101" t="s">
        <v>263</v>
      </c>
      <c r="C605" s="126" t="s">
        <v>130</v>
      </c>
      <c r="H605" s="100" t="s">
        <v>511</v>
      </c>
      <c r="I605" s="100" t="s">
        <v>495</v>
      </c>
      <c r="J605" s="103" t="s">
        <v>436</v>
      </c>
      <c r="K605" s="103"/>
      <c r="L605" s="104">
        <v>41431</v>
      </c>
    </row>
    <row r="606" spans="1:12" s="100" customFormat="1" ht="15" customHeight="1" x14ac:dyDescent="0.3">
      <c r="B606" s="101" t="s">
        <v>263</v>
      </c>
      <c r="C606" s="126" t="s">
        <v>130</v>
      </c>
      <c r="H606" s="100" t="s">
        <v>511</v>
      </c>
      <c r="I606" s="100" t="s">
        <v>542</v>
      </c>
      <c r="J606" s="103" t="s">
        <v>436</v>
      </c>
      <c r="K606" s="103"/>
      <c r="L606" s="104">
        <v>41382</v>
      </c>
    </row>
    <row r="607" spans="1:12" s="100" customFormat="1" ht="15" customHeight="1" x14ac:dyDescent="0.3">
      <c r="B607" s="101" t="s">
        <v>263</v>
      </c>
      <c r="C607" s="126" t="s">
        <v>130</v>
      </c>
      <c r="H607" s="100" t="s">
        <v>511</v>
      </c>
      <c r="I607" s="100" t="s">
        <v>531</v>
      </c>
      <c r="J607" s="103" t="s">
        <v>436</v>
      </c>
      <c r="K607" s="104">
        <v>41352</v>
      </c>
      <c r="L607" s="103"/>
    </row>
    <row r="608" spans="1:12" s="100" customFormat="1" ht="15" customHeight="1" x14ac:dyDescent="0.3">
      <c r="B608" s="101" t="s">
        <v>263</v>
      </c>
      <c r="C608" s="126" t="s">
        <v>130</v>
      </c>
      <c r="H608" s="100" t="s">
        <v>511</v>
      </c>
      <c r="I608" s="100" t="s">
        <v>502</v>
      </c>
      <c r="J608" s="103" t="s">
        <v>436</v>
      </c>
      <c r="K608" s="103"/>
      <c r="L608" s="104">
        <v>41389</v>
      </c>
    </row>
    <row r="609" spans="1:12" s="100" customFormat="1" ht="15" customHeight="1" x14ac:dyDescent="0.3">
      <c r="B609" s="101" t="s">
        <v>263</v>
      </c>
      <c r="C609" s="126" t="s">
        <v>130</v>
      </c>
      <c r="H609" s="100" t="s">
        <v>511</v>
      </c>
      <c r="I609" s="100" t="s">
        <v>802</v>
      </c>
      <c r="J609" s="103" t="s">
        <v>442</v>
      </c>
      <c r="K609" s="103"/>
      <c r="L609" s="103"/>
    </row>
    <row r="610" spans="1:12" s="100" customFormat="1" ht="15" customHeight="1" x14ac:dyDescent="0.3">
      <c r="B610" s="101" t="s">
        <v>263</v>
      </c>
      <c r="C610" s="126" t="s">
        <v>130</v>
      </c>
      <c r="H610" s="100" t="s">
        <v>511</v>
      </c>
      <c r="I610" s="100" t="s">
        <v>803</v>
      </c>
      <c r="J610" s="103" t="s">
        <v>442</v>
      </c>
      <c r="K610" s="103"/>
      <c r="L610" s="103"/>
    </row>
    <row r="611" spans="1:12" s="100" customFormat="1" ht="15" customHeight="1" x14ac:dyDescent="0.3">
      <c r="B611" s="101" t="s">
        <v>263</v>
      </c>
      <c r="C611" s="126" t="s">
        <v>130</v>
      </c>
      <c r="H611" s="100" t="s">
        <v>511</v>
      </c>
      <c r="I611" s="100" t="s">
        <v>481</v>
      </c>
      <c r="J611" s="103" t="s">
        <v>442</v>
      </c>
      <c r="K611" s="103"/>
      <c r="L611" s="103"/>
    </row>
    <row r="612" spans="1:12" s="100" customFormat="1" ht="15" customHeight="1" x14ac:dyDescent="0.3">
      <c r="B612" s="101" t="s">
        <v>263</v>
      </c>
      <c r="C612" s="126" t="s">
        <v>130</v>
      </c>
      <c r="H612" s="100" t="s">
        <v>511</v>
      </c>
      <c r="I612" s="100" t="s">
        <v>804</v>
      </c>
      <c r="J612" s="103" t="s">
        <v>442</v>
      </c>
      <c r="K612" s="103"/>
      <c r="L612" s="103"/>
    </row>
    <row r="613" spans="1:12" s="100" customFormat="1" ht="15" customHeight="1" x14ac:dyDescent="0.3">
      <c r="B613" s="101" t="s">
        <v>263</v>
      </c>
      <c r="C613" s="126" t="s">
        <v>130</v>
      </c>
      <c r="H613" s="100" t="s">
        <v>511</v>
      </c>
      <c r="I613" s="100" t="s">
        <v>645</v>
      </c>
      <c r="J613" s="103" t="s">
        <v>436</v>
      </c>
      <c r="K613" s="103"/>
      <c r="L613" s="104">
        <v>41400</v>
      </c>
    </row>
    <row r="614" spans="1:12" s="100" customFormat="1" ht="15" customHeight="1" x14ac:dyDescent="0.3">
      <c r="B614" s="101" t="s">
        <v>263</v>
      </c>
      <c r="C614" s="126" t="s">
        <v>130</v>
      </c>
      <c r="H614" s="100" t="s">
        <v>806</v>
      </c>
      <c r="I614" s="100" t="s">
        <v>807</v>
      </c>
      <c r="J614" s="103" t="s">
        <v>442</v>
      </c>
      <c r="K614" s="104">
        <v>41423</v>
      </c>
      <c r="L614" s="103"/>
    </row>
    <row r="615" spans="1:12" s="100" customFormat="1" ht="15" customHeight="1" x14ac:dyDescent="0.3">
      <c r="B615" s="101" t="s">
        <v>263</v>
      </c>
      <c r="C615" s="126" t="s">
        <v>130</v>
      </c>
      <c r="H615" s="100" t="s">
        <v>510</v>
      </c>
      <c r="I615" s="100" t="s">
        <v>435</v>
      </c>
      <c r="J615" s="103" t="s">
        <v>436</v>
      </c>
      <c r="K615" s="103"/>
      <c r="L615" s="103"/>
    </row>
    <row r="616" spans="1:12" s="100" customFormat="1" ht="15" customHeight="1" x14ac:dyDescent="0.3">
      <c r="B616" s="101" t="s">
        <v>263</v>
      </c>
      <c r="C616" s="126" t="s">
        <v>130</v>
      </c>
      <c r="H616" s="100" t="s">
        <v>520</v>
      </c>
      <c r="I616" s="100" t="s">
        <v>805</v>
      </c>
      <c r="J616" s="103" t="s">
        <v>436</v>
      </c>
      <c r="K616" s="103"/>
      <c r="L616" s="103"/>
    </row>
    <row r="617" spans="1:12" s="100" customFormat="1" ht="15" customHeight="1" x14ac:dyDescent="0.3">
      <c r="B617" s="101" t="s">
        <v>263</v>
      </c>
      <c r="C617" s="126" t="s">
        <v>130</v>
      </c>
      <c r="H617" s="100" t="s">
        <v>499</v>
      </c>
      <c r="I617" s="100" t="s">
        <v>500</v>
      </c>
      <c r="J617" s="103" t="s">
        <v>436</v>
      </c>
      <c r="K617" s="104">
        <v>41303</v>
      </c>
      <c r="L617" s="103"/>
    </row>
    <row r="618" spans="1:12" ht="15.6" customHeight="1" x14ac:dyDescent="0.3">
      <c r="A618" s="31" t="s">
        <v>56</v>
      </c>
      <c r="B618" s="35" t="s">
        <v>265</v>
      </c>
      <c r="C618" s="128" t="s">
        <v>77</v>
      </c>
      <c r="D618" s="81" t="s">
        <v>266</v>
      </c>
      <c r="E618" s="46"/>
      <c r="F618" s="34">
        <v>16</v>
      </c>
      <c r="G618" s="34">
        <v>10</v>
      </c>
    </row>
    <row r="619" spans="1:12" s="100" customFormat="1" ht="15" customHeight="1" x14ac:dyDescent="0.3">
      <c r="B619" s="105" t="s">
        <v>265</v>
      </c>
      <c r="C619" s="129" t="s">
        <v>77</v>
      </c>
      <c r="D619" s="106" t="s">
        <v>266</v>
      </c>
      <c r="H619" s="100" t="s">
        <v>510</v>
      </c>
      <c r="I619" s="100" t="s">
        <v>435</v>
      </c>
      <c r="J619" s="103" t="s">
        <v>436</v>
      </c>
      <c r="K619" s="103" t="s">
        <v>452</v>
      </c>
      <c r="L619" s="103" t="s">
        <v>453</v>
      </c>
    </row>
    <row r="620" spans="1:12" s="100" customFormat="1" ht="15" customHeight="1" x14ac:dyDescent="0.3">
      <c r="B620" s="105" t="s">
        <v>265</v>
      </c>
      <c r="C620" s="129" t="s">
        <v>77</v>
      </c>
      <c r="D620" s="106" t="s">
        <v>266</v>
      </c>
      <c r="H620" s="100" t="s">
        <v>511</v>
      </c>
      <c r="I620" s="100" t="s">
        <v>492</v>
      </c>
      <c r="J620" s="103" t="s">
        <v>436</v>
      </c>
      <c r="K620" s="103" t="s">
        <v>452</v>
      </c>
      <c r="L620" s="103" t="s">
        <v>453</v>
      </c>
    </row>
    <row r="621" spans="1:12" s="100" customFormat="1" ht="15" customHeight="1" x14ac:dyDescent="0.3">
      <c r="B621" s="105" t="s">
        <v>265</v>
      </c>
      <c r="C621" s="129" t="s">
        <v>77</v>
      </c>
      <c r="D621" s="106" t="s">
        <v>266</v>
      </c>
      <c r="H621" s="100" t="s">
        <v>766</v>
      </c>
      <c r="I621" s="100" t="s">
        <v>440</v>
      </c>
      <c r="J621" s="103" t="s">
        <v>436</v>
      </c>
      <c r="K621" s="103" t="s">
        <v>452</v>
      </c>
      <c r="L621" s="104">
        <v>42093</v>
      </c>
    </row>
    <row r="622" spans="1:12" s="100" customFormat="1" ht="15" customHeight="1" x14ac:dyDescent="0.3">
      <c r="B622" s="105" t="s">
        <v>265</v>
      </c>
      <c r="C622" s="129" t="s">
        <v>77</v>
      </c>
      <c r="D622" s="106" t="s">
        <v>266</v>
      </c>
      <c r="H622" s="100" t="s">
        <v>511</v>
      </c>
      <c r="I622" s="100" t="s">
        <v>808</v>
      </c>
      <c r="J622" s="103" t="s">
        <v>436</v>
      </c>
      <c r="K622" s="103" t="s">
        <v>452</v>
      </c>
      <c r="L622" s="103" t="s">
        <v>453</v>
      </c>
    </row>
    <row r="623" spans="1:12" s="100" customFormat="1" ht="15" customHeight="1" x14ac:dyDescent="0.3">
      <c r="B623" s="105" t="s">
        <v>265</v>
      </c>
      <c r="C623" s="129" t="s">
        <v>77</v>
      </c>
      <c r="D623" s="106" t="s">
        <v>266</v>
      </c>
      <c r="I623" s="100" t="s">
        <v>809</v>
      </c>
      <c r="J623" s="103"/>
      <c r="K623" s="103"/>
      <c r="L623" s="103"/>
    </row>
    <row r="624" spans="1:12" s="100" customFormat="1" ht="15" customHeight="1" x14ac:dyDescent="0.3">
      <c r="B624" s="105" t="s">
        <v>265</v>
      </c>
      <c r="C624" s="129" t="s">
        <v>77</v>
      </c>
      <c r="D624" s="106" t="s">
        <v>266</v>
      </c>
      <c r="H624" s="100" t="s">
        <v>810</v>
      </c>
      <c r="I624" s="100" t="s">
        <v>811</v>
      </c>
      <c r="J624" s="103" t="s">
        <v>436</v>
      </c>
      <c r="K624" s="103" t="s">
        <v>452</v>
      </c>
      <c r="L624" s="103" t="s">
        <v>453</v>
      </c>
    </row>
    <row r="625" spans="1:12" s="100" customFormat="1" ht="15" customHeight="1" x14ac:dyDescent="0.3">
      <c r="B625" s="105" t="s">
        <v>265</v>
      </c>
      <c r="C625" s="129" t="s">
        <v>77</v>
      </c>
      <c r="D625" s="106" t="s">
        <v>266</v>
      </c>
      <c r="H625" s="100" t="s">
        <v>511</v>
      </c>
      <c r="I625" s="100" t="s">
        <v>812</v>
      </c>
      <c r="J625" s="103" t="s">
        <v>436</v>
      </c>
      <c r="K625" s="103" t="s">
        <v>452</v>
      </c>
      <c r="L625" s="103" t="s">
        <v>453</v>
      </c>
    </row>
    <row r="626" spans="1:12" s="100" customFormat="1" ht="15" customHeight="1" x14ac:dyDescent="0.3">
      <c r="B626" s="105" t="s">
        <v>265</v>
      </c>
      <c r="C626" s="129" t="s">
        <v>77</v>
      </c>
      <c r="D626" s="106" t="s">
        <v>266</v>
      </c>
      <c r="H626" s="100" t="s">
        <v>813</v>
      </c>
      <c r="I626" s="100" t="s">
        <v>441</v>
      </c>
      <c r="J626" s="103" t="s">
        <v>436</v>
      </c>
      <c r="K626" s="103" t="s">
        <v>452</v>
      </c>
      <c r="L626" s="103" t="s">
        <v>453</v>
      </c>
    </row>
    <row r="627" spans="1:12" s="100" customFormat="1" ht="15" customHeight="1" x14ac:dyDescent="0.3">
      <c r="B627" s="105" t="s">
        <v>265</v>
      </c>
      <c r="C627" s="129" t="s">
        <v>77</v>
      </c>
      <c r="D627" s="106" t="s">
        <v>266</v>
      </c>
      <c r="I627" s="100" t="s">
        <v>814</v>
      </c>
      <c r="J627" s="103"/>
      <c r="K627" s="103"/>
      <c r="L627" s="103"/>
    </row>
    <row r="628" spans="1:12" s="100" customFormat="1" ht="15" customHeight="1" x14ac:dyDescent="0.3">
      <c r="B628" s="105" t="s">
        <v>265</v>
      </c>
      <c r="C628" s="129" t="s">
        <v>77</v>
      </c>
      <c r="D628" s="106" t="s">
        <v>266</v>
      </c>
      <c r="H628" s="100" t="s">
        <v>519</v>
      </c>
      <c r="I628" s="100" t="s">
        <v>815</v>
      </c>
      <c r="J628" s="103" t="s">
        <v>436</v>
      </c>
      <c r="K628" s="103" t="s">
        <v>452</v>
      </c>
      <c r="L628" s="103" t="s">
        <v>453</v>
      </c>
    </row>
    <row r="629" spans="1:12" s="100" customFormat="1" ht="15" customHeight="1" x14ac:dyDescent="0.3">
      <c r="B629" s="105" t="s">
        <v>265</v>
      </c>
      <c r="C629" s="129" t="s">
        <v>77</v>
      </c>
      <c r="D629" s="106" t="s">
        <v>266</v>
      </c>
      <c r="H629" s="100" t="s">
        <v>499</v>
      </c>
      <c r="I629" s="100" t="s">
        <v>500</v>
      </c>
      <c r="J629" s="103" t="s">
        <v>436</v>
      </c>
      <c r="K629" s="103" t="s">
        <v>452</v>
      </c>
      <c r="L629" s="103" t="s">
        <v>453</v>
      </c>
    </row>
    <row r="630" spans="1:12" s="100" customFormat="1" ht="15" customHeight="1" x14ac:dyDescent="0.3">
      <c r="B630" s="105" t="s">
        <v>265</v>
      </c>
      <c r="C630" s="129" t="s">
        <v>77</v>
      </c>
      <c r="D630" s="106" t="s">
        <v>266</v>
      </c>
      <c r="H630" s="100" t="s">
        <v>496</v>
      </c>
      <c r="I630" s="100" t="s">
        <v>816</v>
      </c>
      <c r="J630" s="103" t="s">
        <v>442</v>
      </c>
      <c r="K630" s="103" t="s">
        <v>452</v>
      </c>
      <c r="L630" s="103" t="s">
        <v>453</v>
      </c>
    </row>
    <row r="631" spans="1:12" s="100" customFormat="1" ht="15" customHeight="1" x14ac:dyDescent="0.3">
      <c r="B631" s="105" t="s">
        <v>265</v>
      </c>
      <c r="C631" s="129" t="s">
        <v>77</v>
      </c>
      <c r="D631" s="106" t="s">
        <v>266</v>
      </c>
      <c r="H631" s="100" t="s">
        <v>519</v>
      </c>
      <c r="I631" s="100" t="s">
        <v>817</v>
      </c>
      <c r="J631" s="103" t="s">
        <v>442</v>
      </c>
      <c r="K631" s="103" t="s">
        <v>452</v>
      </c>
      <c r="L631" s="103" t="s">
        <v>453</v>
      </c>
    </row>
    <row r="632" spans="1:12" s="100" customFormat="1" ht="15" customHeight="1" x14ac:dyDescent="0.3">
      <c r="B632" s="105" t="s">
        <v>265</v>
      </c>
      <c r="C632" s="129" t="s">
        <v>77</v>
      </c>
      <c r="D632" s="106" t="s">
        <v>266</v>
      </c>
      <c r="H632" s="100" t="s">
        <v>519</v>
      </c>
      <c r="I632" s="100" t="s">
        <v>818</v>
      </c>
      <c r="J632" s="103" t="s">
        <v>442</v>
      </c>
      <c r="K632" s="103" t="s">
        <v>452</v>
      </c>
      <c r="L632" s="103" t="s">
        <v>453</v>
      </c>
    </row>
    <row r="633" spans="1:12" s="100" customFormat="1" ht="15" customHeight="1" x14ac:dyDescent="0.3">
      <c r="B633" s="105" t="s">
        <v>265</v>
      </c>
      <c r="C633" s="129" t="s">
        <v>77</v>
      </c>
      <c r="D633" s="106" t="s">
        <v>266</v>
      </c>
      <c r="H633" s="100" t="s">
        <v>819</v>
      </c>
      <c r="I633" s="100" t="s">
        <v>550</v>
      </c>
      <c r="J633" s="103" t="s">
        <v>442</v>
      </c>
      <c r="K633" s="103" t="s">
        <v>452</v>
      </c>
      <c r="L633" s="103" t="s">
        <v>453</v>
      </c>
    </row>
    <row r="634" spans="1:12" s="100" customFormat="1" ht="15" customHeight="1" x14ac:dyDescent="0.3">
      <c r="B634" s="105" t="s">
        <v>265</v>
      </c>
      <c r="C634" s="129" t="s">
        <v>77</v>
      </c>
      <c r="D634" s="106" t="s">
        <v>266</v>
      </c>
      <c r="H634" s="100" t="s">
        <v>511</v>
      </c>
      <c r="I634" s="100" t="s">
        <v>820</v>
      </c>
      <c r="J634" s="103" t="s">
        <v>442</v>
      </c>
      <c r="K634" s="103" t="s">
        <v>452</v>
      </c>
      <c r="L634" s="103" t="s">
        <v>453</v>
      </c>
    </row>
    <row r="635" spans="1:12" s="100" customFormat="1" ht="15" customHeight="1" x14ac:dyDescent="0.3">
      <c r="B635" s="105" t="s">
        <v>265</v>
      </c>
      <c r="C635" s="129" t="s">
        <v>77</v>
      </c>
      <c r="D635" s="106" t="s">
        <v>266</v>
      </c>
      <c r="H635" s="100" t="s">
        <v>519</v>
      </c>
      <c r="I635" s="100" t="s">
        <v>821</v>
      </c>
      <c r="J635" s="103" t="s">
        <v>442</v>
      </c>
      <c r="K635" s="103" t="s">
        <v>452</v>
      </c>
      <c r="L635" s="103" t="s">
        <v>453</v>
      </c>
    </row>
    <row r="636" spans="1:12" s="100" customFormat="1" ht="15" customHeight="1" x14ac:dyDescent="0.3">
      <c r="B636" s="105" t="s">
        <v>265</v>
      </c>
      <c r="C636" s="129" t="s">
        <v>77</v>
      </c>
      <c r="D636" s="106" t="s">
        <v>266</v>
      </c>
      <c r="H636" s="100" t="s">
        <v>623</v>
      </c>
      <c r="I636" s="100" t="s">
        <v>822</v>
      </c>
      <c r="J636" s="103" t="s">
        <v>436</v>
      </c>
      <c r="K636" s="104">
        <v>42095</v>
      </c>
      <c r="L636" s="103" t="s">
        <v>453</v>
      </c>
    </row>
    <row r="637" spans="1:12" s="100" customFormat="1" ht="15" customHeight="1" x14ac:dyDescent="0.3">
      <c r="B637" s="105" t="s">
        <v>265</v>
      </c>
      <c r="C637" s="129" t="s">
        <v>77</v>
      </c>
      <c r="D637" s="106" t="s">
        <v>266</v>
      </c>
      <c r="H637" s="100" t="s">
        <v>823</v>
      </c>
      <c r="I637" s="100" t="s">
        <v>469</v>
      </c>
      <c r="J637" s="103" t="s">
        <v>436</v>
      </c>
      <c r="K637" s="103" t="s">
        <v>452</v>
      </c>
      <c r="L637" s="104">
        <v>42369</v>
      </c>
    </row>
    <row r="638" spans="1:12" ht="15.6" customHeight="1" x14ac:dyDescent="0.3">
      <c r="A638" s="31" t="s">
        <v>56</v>
      </c>
      <c r="B638" s="35" t="s">
        <v>267</v>
      </c>
      <c r="C638" s="124" t="s">
        <v>218</v>
      </c>
      <c r="D638" s="35" t="s">
        <v>59</v>
      </c>
      <c r="E638" s="36"/>
      <c r="F638" s="37"/>
      <c r="G638" s="37"/>
    </row>
    <row r="639" spans="1:12" s="23" customFormat="1" ht="15.6" customHeight="1" x14ac:dyDescent="0.3">
      <c r="A639" s="31" t="s">
        <v>56</v>
      </c>
      <c r="B639" s="35" t="s">
        <v>268</v>
      </c>
      <c r="C639" s="124" t="s">
        <v>218</v>
      </c>
      <c r="D639" s="35" t="s">
        <v>59</v>
      </c>
      <c r="E639" s="36"/>
      <c r="F639" s="37"/>
      <c r="G639" s="37"/>
    </row>
    <row r="640" spans="1:12" ht="15.6" customHeight="1" x14ac:dyDescent="0.3">
      <c r="A640" s="31" t="s">
        <v>56</v>
      </c>
      <c r="B640" s="38" t="s">
        <v>269</v>
      </c>
      <c r="C640" s="125" t="s">
        <v>62</v>
      </c>
      <c r="D640" s="82" t="s">
        <v>270</v>
      </c>
      <c r="E640" s="48" t="s">
        <v>271</v>
      </c>
      <c r="F640" s="41">
        <v>9</v>
      </c>
      <c r="G640" s="41">
        <v>5</v>
      </c>
    </row>
    <row r="641" spans="1:12" s="100" customFormat="1" ht="15" customHeight="1" x14ac:dyDescent="0.3">
      <c r="B641" s="101" t="s">
        <v>269</v>
      </c>
      <c r="C641" s="126" t="s">
        <v>62</v>
      </c>
      <c r="H641" s="100" t="s">
        <v>511</v>
      </c>
      <c r="I641" s="100" t="s">
        <v>561</v>
      </c>
      <c r="J641" s="103" t="s">
        <v>442</v>
      </c>
      <c r="K641" s="103"/>
      <c r="L641" s="104">
        <v>41389</v>
      </c>
    </row>
    <row r="642" spans="1:12" s="100" customFormat="1" ht="15" customHeight="1" x14ac:dyDescent="0.3">
      <c r="B642" s="101" t="s">
        <v>269</v>
      </c>
      <c r="C642" s="126" t="s">
        <v>62</v>
      </c>
      <c r="H642" s="100" t="s">
        <v>511</v>
      </c>
      <c r="I642" s="100" t="s">
        <v>544</v>
      </c>
      <c r="J642" s="103" t="s">
        <v>436</v>
      </c>
      <c r="K642" s="103"/>
      <c r="L642" s="103"/>
    </row>
    <row r="643" spans="1:12" s="100" customFormat="1" ht="15" customHeight="1" x14ac:dyDescent="0.3">
      <c r="B643" s="101" t="s">
        <v>269</v>
      </c>
      <c r="C643" s="126" t="s">
        <v>62</v>
      </c>
      <c r="H643" s="100" t="s">
        <v>511</v>
      </c>
      <c r="I643" s="100" t="s">
        <v>833</v>
      </c>
      <c r="J643" s="103" t="s">
        <v>436</v>
      </c>
      <c r="K643" s="103"/>
      <c r="L643" s="103"/>
    </row>
    <row r="644" spans="1:12" s="100" customFormat="1" ht="15" customHeight="1" x14ac:dyDescent="0.3">
      <c r="B644" s="101" t="s">
        <v>269</v>
      </c>
      <c r="C644" s="126" t="s">
        <v>62</v>
      </c>
      <c r="H644" s="100" t="s">
        <v>628</v>
      </c>
      <c r="I644" s="100" t="s">
        <v>824</v>
      </c>
      <c r="J644" s="103" t="s">
        <v>436</v>
      </c>
      <c r="K644" s="103"/>
      <c r="L644" s="104">
        <v>41425</v>
      </c>
    </row>
    <row r="645" spans="1:12" s="100" customFormat="1" ht="15" customHeight="1" x14ac:dyDescent="0.3">
      <c r="B645" s="101" t="s">
        <v>269</v>
      </c>
      <c r="C645" s="126" t="s">
        <v>62</v>
      </c>
      <c r="H645" s="100" t="s">
        <v>628</v>
      </c>
      <c r="I645" s="100" t="s">
        <v>825</v>
      </c>
      <c r="J645" s="103" t="s">
        <v>436</v>
      </c>
      <c r="K645" s="103"/>
      <c r="L645" s="104">
        <v>41425</v>
      </c>
    </row>
    <row r="646" spans="1:12" s="100" customFormat="1" ht="15" customHeight="1" x14ac:dyDescent="0.3">
      <c r="B646" s="101" t="s">
        <v>269</v>
      </c>
      <c r="C646" s="126" t="s">
        <v>62</v>
      </c>
      <c r="H646" s="100" t="s">
        <v>519</v>
      </c>
      <c r="I646" s="100" t="s">
        <v>828</v>
      </c>
      <c r="J646" s="103" t="s">
        <v>436</v>
      </c>
      <c r="K646" s="103"/>
      <c r="L646" s="103"/>
    </row>
    <row r="647" spans="1:12" s="100" customFormat="1" ht="15" customHeight="1" x14ac:dyDescent="0.3">
      <c r="B647" s="101" t="s">
        <v>269</v>
      </c>
      <c r="C647" s="126" t="s">
        <v>62</v>
      </c>
      <c r="H647" s="100" t="s">
        <v>519</v>
      </c>
      <c r="I647" s="100" t="s">
        <v>829</v>
      </c>
      <c r="J647" s="103" t="s">
        <v>442</v>
      </c>
      <c r="K647" s="103"/>
      <c r="L647" s="103"/>
    </row>
    <row r="648" spans="1:12" s="100" customFormat="1" ht="15" customHeight="1" x14ac:dyDescent="0.3">
      <c r="B648" s="101" t="s">
        <v>269</v>
      </c>
      <c r="C648" s="126" t="s">
        <v>62</v>
      </c>
      <c r="H648" s="100" t="s">
        <v>826</v>
      </c>
      <c r="I648" s="100" t="s">
        <v>827</v>
      </c>
      <c r="J648" s="103" t="s">
        <v>436</v>
      </c>
      <c r="K648" s="104">
        <v>41426</v>
      </c>
      <c r="L648" s="103"/>
    </row>
    <row r="649" spans="1:12" s="100" customFormat="1" ht="15" customHeight="1" x14ac:dyDescent="0.3">
      <c r="B649" s="101" t="s">
        <v>269</v>
      </c>
      <c r="C649" s="126" t="s">
        <v>62</v>
      </c>
      <c r="H649" s="100" t="s">
        <v>830</v>
      </c>
      <c r="I649" s="100" t="s">
        <v>831</v>
      </c>
      <c r="J649" s="103" t="s">
        <v>442</v>
      </c>
      <c r="K649" s="103"/>
      <c r="L649" s="104">
        <v>41397</v>
      </c>
    </row>
    <row r="650" spans="1:12" s="100" customFormat="1" ht="15" customHeight="1" x14ac:dyDescent="0.3">
      <c r="B650" s="101" t="s">
        <v>269</v>
      </c>
      <c r="C650" s="126" t="s">
        <v>62</v>
      </c>
      <c r="H650" s="100" t="s">
        <v>830</v>
      </c>
      <c r="I650" s="100" t="s">
        <v>832</v>
      </c>
      <c r="J650" s="103" t="s">
        <v>442</v>
      </c>
      <c r="K650" s="103"/>
      <c r="L650" s="104">
        <v>41397</v>
      </c>
    </row>
    <row r="651" spans="1:12" ht="15.6" customHeight="1" x14ac:dyDescent="0.3">
      <c r="A651" s="31" t="s">
        <v>56</v>
      </c>
      <c r="B651" s="35" t="s">
        <v>272</v>
      </c>
      <c r="C651" s="124" t="s">
        <v>218</v>
      </c>
      <c r="D651" s="35" t="s">
        <v>59</v>
      </c>
      <c r="E651" s="36"/>
      <c r="F651" s="37"/>
      <c r="G651" s="37"/>
    </row>
    <row r="652" spans="1:12" ht="15.6" customHeight="1" x14ac:dyDescent="0.3">
      <c r="A652" s="31" t="s">
        <v>56</v>
      </c>
      <c r="B652" s="32" t="s">
        <v>273</v>
      </c>
      <c r="C652" s="128" t="s">
        <v>62</v>
      </c>
      <c r="D652" s="32" t="s">
        <v>59</v>
      </c>
    </row>
    <row r="653" spans="1:12" s="23" customFormat="1" ht="15.6" customHeight="1" x14ac:dyDescent="0.3">
      <c r="A653" s="31" t="s">
        <v>56</v>
      </c>
      <c r="B653" s="32" t="s">
        <v>274</v>
      </c>
      <c r="C653" s="128" t="s">
        <v>275</v>
      </c>
      <c r="D653" s="32" t="s">
        <v>59</v>
      </c>
      <c r="E653" s="33"/>
      <c r="F653" s="34"/>
      <c r="G653" s="34"/>
    </row>
    <row r="654" spans="1:12" ht="15.6" customHeight="1" x14ac:dyDescent="0.3">
      <c r="A654" s="31" t="s">
        <v>56</v>
      </c>
      <c r="B654" s="38" t="s">
        <v>276</v>
      </c>
      <c r="C654" s="125" t="s">
        <v>62</v>
      </c>
      <c r="D654" s="81" t="s">
        <v>277</v>
      </c>
      <c r="E654" s="55" t="s">
        <v>125</v>
      </c>
      <c r="F654" s="44">
        <v>15</v>
      </c>
      <c r="G654" s="41">
        <v>12</v>
      </c>
    </row>
    <row r="655" spans="1:12" s="100" customFormat="1" ht="15" customHeight="1" x14ac:dyDescent="0.3">
      <c r="B655" s="101" t="s">
        <v>276</v>
      </c>
      <c r="C655" s="126" t="s">
        <v>62</v>
      </c>
      <c r="H655" s="100" t="s">
        <v>511</v>
      </c>
      <c r="I655" s="100" t="s">
        <v>512</v>
      </c>
      <c r="J655" s="103" t="s">
        <v>436</v>
      </c>
      <c r="K655" s="103"/>
      <c r="L655" s="103"/>
    </row>
    <row r="656" spans="1:12" s="100" customFormat="1" ht="15" customHeight="1" x14ac:dyDescent="0.3">
      <c r="B656" s="101" t="s">
        <v>276</v>
      </c>
      <c r="C656" s="126" t="s">
        <v>62</v>
      </c>
      <c r="H656" s="100" t="s">
        <v>511</v>
      </c>
      <c r="I656" s="100" t="s">
        <v>840</v>
      </c>
      <c r="J656" s="103" t="s">
        <v>442</v>
      </c>
      <c r="K656" s="103"/>
      <c r="L656" s="103"/>
    </row>
    <row r="657" spans="1:12" s="100" customFormat="1" ht="15" customHeight="1" x14ac:dyDescent="0.3">
      <c r="B657" s="101" t="s">
        <v>276</v>
      </c>
      <c r="C657" s="126" t="s">
        <v>62</v>
      </c>
      <c r="H657" s="100" t="s">
        <v>511</v>
      </c>
      <c r="I657" s="100" t="s">
        <v>561</v>
      </c>
      <c r="J657" s="103" t="s">
        <v>436</v>
      </c>
      <c r="K657" s="103"/>
      <c r="L657" s="103"/>
    </row>
    <row r="658" spans="1:12" s="100" customFormat="1" ht="15" customHeight="1" x14ac:dyDescent="0.3">
      <c r="B658" s="101" t="s">
        <v>276</v>
      </c>
      <c r="C658" s="126" t="s">
        <v>62</v>
      </c>
      <c r="H658" s="100" t="s">
        <v>511</v>
      </c>
      <c r="I658" s="100" t="s">
        <v>841</v>
      </c>
      <c r="J658" s="103" t="s">
        <v>442</v>
      </c>
      <c r="K658" s="103"/>
      <c r="L658" s="103"/>
    </row>
    <row r="659" spans="1:12" s="100" customFormat="1" ht="15" customHeight="1" x14ac:dyDescent="0.3">
      <c r="B659" s="101" t="s">
        <v>276</v>
      </c>
      <c r="C659" s="126" t="s">
        <v>62</v>
      </c>
      <c r="H659" s="100" t="s">
        <v>511</v>
      </c>
      <c r="I659" s="100" t="s">
        <v>842</v>
      </c>
      <c r="J659" s="103" t="s">
        <v>442</v>
      </c>
      <c r="K659" s="103"/>
      <c r="L659" s="103"/>
    </row>
    <row r="660" spans="1:12" s="100" customFormat="1" ht="15" customHeight="1" x14ac:dyDescent="0.3">
      <c r="B660" s="101" t="s">
        <v>276</v>
      </c>
      <c r="C660" s="126" t="s">
        <v>62</v>
      </c>
      <c r="H660" s="100" t="s">
        <v>494</v>
      </c>
      <c r="I660" s="100" t="s">
        <v>513</v>
      </c>
      <c r="J660" s="103" t="s">
        <v>436</v>
      </c>
      <c r="K660" s="103"/>
      <c r="L660" s="103"/>
    </row>
    <row r="661" spans="1:12" s="100" customFormat="1" ht="15" customHeight="1" x14ac:dyDescent="0.3">
      <c r="B661" s="101" t="s">
        <v>276</v>
      </c>
      <c r="C661" s="126" t="s">
        <v>62</v>
      </c>
      <c r="H661" s="100" t="s">
        <v>494</v>
      </c>
      <c r="I661" s="100" t="s">
        <v>835</v>
      </c>
      <c r="J661" s="103" t="s">
        <v>436</v>
      </c>
      <c r="K661" s="103"/>
      <c r="L661" s="103"/>
    </row>
    <row r="662" spans="1:12" s="100" customFormat="1" ht="15" customHeight="1" x14ac:dyDescent="0.3">
      <c r="B662" s="101" t="s">
        <v>276</v>
      </c>
      <c r="C662" s="126" t="s">
        <v>62</v>
      </c>
      <c r="H662" s="100" t="s">
        <v>494</v>
      </c>
      <c r="I662" s="100" t="s">
        <v>529</v>
      </c>
      <c r="J662" s="103" t="s">
        <v>436</v>
      </c>
      <c r="K662" s="103"/>
      <c r="L662" s="103"/>
    </row>
    <row r="663" spans="1:12" s="100" customFormat="1" ht="15" customHeight="1" x14ac:dyDescent="0.3">
      <c r="B663" s="101" t="s">
        <v>276</v>
      </c>
      <c r="C663" s="126" t="s">
        <v>62</v>
      </c>
      <c r="H663" s="100" t="s">
        <v>494</v>
      </c>
      <c r="I663" s="100" t="s">
        <v>514</v>
      </c>
      <c r="J663" s="103" t="s">
        <v>436</v>
      </c>
      <c r="K663" s="103"/>
      <c r="L663" s="103"/>
    </row>
    <row r="664" spans="1:12" s="100" customFormat="1" ht="15" customHeight="1" x14ac:dyDescent="0.3">
      <c r="B664" s="101" t="s">
        <v>276</v>
      </c>
      <c r="C664" s="126" t="s">
        <v>62</v>
      </c>
      <c r="H664" s="100" t="s">
        <v>494</v>
      </c>
      <c r="I664" s="100" t="s">
        <v>440</v>
      </c>
      <c r="J664" s="103" t="s">
        <v>436</v>
      </c>
      <c r="K664" s="103"/>
      <c r="L664" s="103"/>
    </row>
    <row r="665" spans="1:12" s="100" customFormat="1" ht="15" customHeight="1" x14ac:dyDescent="0.3">
      <c r="B665" s="101" t="s">
        <v>276</v>
      </c>
      <c r="C665" s="126" t="s">
        <v>62</v>
      </c>
      <c r="H665" s="100" t="s">
        <v>510</v>
      </c>
      <c r="I665" s="100" t="s">
        <v>834</v>
      </c>
      <c r="J665" s="103" t="s">
        <v>436</v>
      </c>
      <c r="K665" s="103"/>
      <c r="L665" s="104">
        <v>39055</v>
      </c>
    </row>
    <row r="666" spans="1:12" s="100" customFormat="1" ht="15" customHeight="1" x14ac:dyDescent="0.3">
      <c r="B666" s="101" t="s">
        <v>276</v>
      </c>
      <c r="C666" s="126" t="s">
        <v>62</v>
      </c>
      <c r="H666" s="100" t="s">
        <v>843</v>
      </c>
      <c r="I666" s="100" t="s">
        <v>60</v>
      </c>
      <c r="J666" s="103" t="s">
        <v>436</v>
      </c>
      <c r="K666" s="103"/>
      <c r="L666" s="103"/>
    </row>
    <row r="667" spans="1:12" s="100" customFormat="1" ht="15" customHeight="1" x14ac:dyDescent="0.3">
      <c r="B667" s="101" t="s">
        <v>276</v>
      </c>
      <c r="C667" s="126" t="s">
        <v>62</v>
      </c>
      <c r="H667" s="100" t="s">
        <v>836</v>
      </c>
      <c r="I667" s="100" t="s">
        <v>837</v>
      </c>
      <c r="J667" s="103" t="s">
        <v>436</v>
      </c>
      <c r="K667" s="103"/>
      <c r="L667" s="103"/>
    </row>
    <row r="668" spans="1:12" s="100" customFormat="1" ht="15" customHeight="1" x14ac:dyDescent="0.3">
      <c r="B668" s="101" t="s">
        <v>276</v>
      </c>
      <c r="C668" s="126" t="s">
        <v>62</v>
      </c>
      <c r="H668" s="100" t="s">
        <v>639</v>
      </c>
      <c r="I668" s="100" t="s">
        <v>512</v>
      </c>
      <c r="J668" s="103" t="s">
        <v>436</v>
      </c>
      <c r="K668" s="103"/>
      <c r="L668" s="103"/>
    </row>
    <row r="669" spans="1:12" s="100" customFormat="1" ht="15" customHeight="1" x14ac:dyDescent="0.3">
      <c r="B669" s="101" t="s">
        <v>276</v>
      </c>
      <c r="C669" s="126" t="s">
        <v>62</v>
      </c>
      <c r="H669" s="100" t="s">
        <v>838</v>
      </c>
      <c r="I669" s="100" t="s">
        <v>839</v>
      </c>
      <c r="J669" s="103" t="s">
        <v>436</v>
      </c>
      <c r="K669" s="103"/>
      <c r="L669" s="103"/>
    </row>
    <row r="670" spans="1:12" ht="15.6" customHeight="1" x14ac:dyDescent="0.3">
      <c r="A670" s="31"/>
    </row>
    <row r="671" spans="1:12" ht="15.6" customHeight="1" x14ac:dyDescent="0.3">
      <c r="A671" s="31"/>
    </row>
  </sheetData>
  <sortState ref="A1:L671">
    <sortCondition ref="B159:B687"/>
  </sortState>
  <hyperlinks>
    <hyperlink ref="D292" r:id="rId1"/>
    <hyperlink ref="D257" r:id="rId2"/>
    <hyperlink ref="D258" r:id="rId3"/>
    <hyperlink ref="D338" r:id="rId4"/>
    <hyperlink ref="D307" r:id="rId5"/>
    <hyperlink ref="D572" r:id="rId6"/>
    <hyperlink ref="D40" r:id="rId7"/>
    <hyperlink ref="D17" r:id="rId8"/>
    <hyperlink ref="D59" r:id="rId9"/>
    <hyperlink ref="D87" r:id="rId10"/>
    <hyperlink ref="D103" r:id="rId11"/>
    <hyperlink ref="D117" r:id="rId12"/>
    <hyperlink ref="D151" r:id="rId13"/>
    <hyperlink ref="D187" r:id="rId14"/>
    <hyperlink ref="D195" r:id="rId15"/>
    <hyperlink ref="D211" r:id="rId16"/>
    <hyperlink ref="D214" r:id="rId17"/>
    <hyperlink ref="D226" r:id="rId18"/>
    <hyperlink ref="D239" r:id="rId19"/>
    <hyperlink ref="D340" r:id="rId20"/>
    <hyperlink ref="D349" r:id="rId21"/>
    <hyperlink ref="D401" r:id="rId22"/>
    <hyperlink ref="D425" r:id="rId23"/>
    <hyperlink ref="D430" r:id="rId24"/>
    <hyperlink ref="D440" r:id="rId25"/>
    <hyperlink ref="D454" r:id="rId26"/>
    <hyperlink ref="D459" r:id="rId27"/>
    <hyperlink ref="D473" r:id="rId28"/>
    <hyperlink ref="D478" r:id="rId29"/>
    <hyperlink ref="D490" r:id="rId30"/>
    <hyperlink ref="D491" r:id="rId31"/>
    <hyperlink ref="D503" r:id="rId32"/>
    <hyperlink ref="D518" r:id="rId33"/>
    <hyperlink ref="D528" r:id="rId34"/>
    <hyperlink ref="D558" r:id="rId35"/>
    <hyperlink ref="D603" r:id="rId36"/>
    <hyperlink ref="D618" r:id="rId37"/>
    <hyperlink ref="D640" r:id="rId38"/>
    <hyperlink ref="D654" r:id="rId39"/>
    <hyperlink ref="D169" r:id="rId40"/>
    <hyperlink ref="D381" r:id="rId41"/>
    <hyperlink ref="D441" r:id="rId42"/>
    <hyperlink ref="D637" r:id="rId43"/>
    <hyperlink ref="D636" r:id="rId44"/>
    <hyperlink ref="D635" r:id="rId45"/>
    <hyperlink ref="D634" r:id="rId46"/>
    <hyperlink ref="D633" r:id="rId47"/>
    <hyperlink ref="D632" r:id="rId48"/>
    <hyperlink ref="D631" r:id="rId49"/>
    <hyperlink ref="D630" r:id="rId50"/>
    <hyperlink ref="D629" r:id="rId51"/>
    <hyperlink ref="D628" r:id="rId52"/>
    <hyperlink ref="D627" r:id="rId53"/>
    <hyperlink ref="D626" r:id="rId54"/>
    <hyperlink ref="D625" r:id="rId55"/>
    <hyperlink ref="D624" r:id="rId56"/>
    <hyperlink ref="D623" r:id="rId57"/>
    <hyperlink ref="D622" r:id="rId58"/>
    <hyperlink ref="D621" r:id="rId59"/>
    <hyperlink ref="D620" r:id="rId60"/>
    <hyperlink ref="D619" r:id="rId61"/>
  </hyperlinks>
  <pageMargins left="0.7" right="0.7" top="0.75" bottom="0.75" header="0.3" footer="0.3"/>
  <pageSetup paperSize="9" orientation="portrait" r:id="rId62"/>
  <drawing r:id="rId6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4"/>
  <sheetViews>
    <sheetView tabSelected="1" zoomScaleNormal="100" workbookViewId="0">
      <pane ySplit="1" topLeftCell="A47" activePane="bottomLeft" state="frozen"/>
      <selection pane="bottomLeft" activeCell="G53" sqref="G53"/>
    </sheetView>
  </sheetViews>
  <sheetFormatPr baseColWidth="10" defaultColWidth="9" defaultRowHeight="15.6" x14ac:dyDescent="0.3"/>
  <cols>
    <col min="1" max="1" width="9" style="61"/>
    <col min="2" max="3" width="22.88671875" style="29" customWidth="1"/>
    <col min="4" max="4" width="25.5546875" style="61" customWidth="1"/>
    <col min="5" max="5" width="27.88671875" style="59" customWidth="1"/>
    <col min="6" max="6" width="8.5546875" style="135" customWidth="1"/>
    <col min="7" max="7" width="63.6640625" style="59" customWidth="1"/>
    <col min="8" max="8" width="8.88671875" style="74" customWidth="1"/>
    <col min="9" max="9" width="10.5546875" style="75" customWidth="1"/>
    <col min="10" max="10" width="12.77734375" style="75" customWidth="1"/>
    <col min="11" max="11" width="14.77734375" style="13" customWidth="1"/>
    <col min="12" max="12" width="16" style="19" customWidth="1"/>
    <col min="13" max="13" width="15.77734375" style="13" customWidth="1"/>
    <col min="14" max="16384" width="9" style="61"/>
  </cols>
  <sheetData>
    <row r="1" spans="1:13" s="67" customFormat="1" ht="26.4" customHeight="1" x14ac:dyDescent="0.3">
      <c r="A1" s="66" t="s">
        <v>0</v>
      </c>
      <c r="B1" s="62" t="s">
        <v>417</v>
      </c>
      <c r="C1" s="62" t="s">
        <v>418</v>
      </c>
      <c r="D1" s="62" t="s">
        <v>420</v>
      </c>
      <c r="E1" s="62" t="s">
        <v>421</v>
      </c>
      <c r="F1" s="133" t="s">
        <v>422</v>
      </c>
      <c r="G1" s="62" t="s">
        <v>423</v>
      </c>
      <c r="H1" s="69" t="s">
        <v>424</v>
      </c>
      <c r="I1" s="138" t="s">
        <v>325</v>
      </c>
      <c r="J1" s="138" t="s">
        <v>430</v>
      </c>
      <c r="K1" s="70" t="s">
        <v>278</v>
      </c>
      <c r="L1" s="71" t="s">
        <v>279</v>
      </c>
      <c r="M1" s="68" t="s">
        <v>280</v>
      </c>
    </row>
    <row r="2" spans="1:13" ht="15.6" customHeight="1" x14ac:dyDescent="0.3">
      <c r="A2" s="60" t="s">
        <v>3</v>
      </c>
      <c r="B2" s="30" t="str">
        <f>Organisme!B2</f>
        <v>ADVIESCOMITE VAN DE GEMEENTEN ….</v>
      </c>
      <c r="C2" s="30" t="str">
        <f>Organisme!C2</f>
        <v>Comité de conseil Communal …</v>
      </c>
      <c r="D2" s="24" t="s">
        <v>301</v>
      </c>
      <c r="E2" s="58" t="str">
        <f>Mandataire!B258</f>
        <v>Hariche Faouzia</v>
      </c>
      <c r="F2" s="134" t="str">
        <f>Mandataire!C258</f>
        <v>PS</v>
      </c>
      <c r="G2" s="58" t="str">
        <f>Mandataire!D258</f>
        <v>https://www.cumuleo.be/mandataire/5397-faouzia-hariche.php</v>
      </c>
      <c r="H2" s="72">
        <f>Mandataire!E258</f>
        <v>0</v>
      </c>
      <c r="I2" s="73">
        <f>Mandataire!F258</f>
        <v>21</v>
      </c>
      <c r="J2" s="73">
        <f>Mandataire!G258</f>
        <v>7</v>
      </c>
      <c r="K2" s="8" t="s">
        <v>297</v>
      </c>
      <c r="L2" s="12">
        <v>0</v>
      </c>
    </row>
    <row r="3" spans="1:13" ht="15.6" customHeight="1" x14ac:dyDescent="0.3">
      <c r="A3" s="60" t="s">
        <v>3</v>
      </c>
      <c r="B3" s="30" t="str">
        <f>Organisme!B3</f>
        <v>BADEN VAN BRUSSEL …</v>
      </c>
      <c r="C3" s="30" t="str">
        <f>Organisme!C3</f>
        <v>Bains de Bruxelles</v>
      </c>
      <c r="D3" s="24" t="s">
        <v>330</v>
      </c>
      <c r="E3" s="58" t="str">
        <f>Mandataire!B16</f>
        <v>Amand Jean-Marie</v>
      </c>
      <c r="F3" s="134" t="str">
        <f>Mandataire!C16</f>
        <v>PS</v>
      </c>
      <c r="G3" s="58" t="str">
        <f>Mandataire!D16</f>
        <v>Néant</v>
      </c>
      <c r="H3" s="72">
        <f>Mandataire!E16</f>
        <v>0</v>
      </c>
      <c r="I3" s="73" t="str">
        <f>Mandataire!F16</f>
        <v>-</v>
      </c>
      <c r="J3" s="73">
        <f>Mandataire!G16</f>
        <v>0</v>
      </c>
      <c r="K3" s="8"/>
      <c r="L3" s="14">
        <v>314.52</v>
      </c>
    </row>
    <row r="4" spans="1:13" ht="15.6" customHeight="1" x14ac:dyDescent="0.3">
      <c r="A4" s="60" t="s">
        <v>3</v>
      </c>
      <c r="B4" s="30" t="str">
        <f>Organisme!B3</f>
        <v>BADEN VAN BRUSSEL …</v>
      </c>
      <c r="C4" s="30" t="str">
        <f>Organisme!C3</f>
        <v>Bains de Bruxelles</v>
      </c>
      <c r="D4" s="24" t="s">
        <v>331</v>
      </c>
      <c r="E4" s="58" t="str">
        <f>Mandataire!B17</f>
        <v>Amrani Mustafa</v>
      </c>
      <c r="F4" s="134" t="str">
        <f>Mandataire!C17</f>
        <v>PS</v>
      </c>
      <c r="G4" s="58" t="str">
        <f>Mandataire!D17</f>
        <v>https://www.cumuleo.be/mandataire/9152-mustafa-amrani.php</v>
      </c>
      <c r="H4" s="72">
        <f>Mandataire!E17</f>
        <v>0</v>
      </c>
      <c r="I4" s="73">
        <f>Mandataire!F17</f>
        <v>9</v>
      </c>
      <c r="J4" s="73">
        <f>Mandataire!G17</f>
        <v>9</v>
      </c>
      <c r="K4" s="8"/>
      <c r="L4" s="14">
        <v>314.52</v>
      </c>
    </row>
    <row r="5" spans="1:13" ht="15.6" customHeight="1" x14ac:dyDescent="0.3">
      <c r="A5" s="60" t="s">
        <v>3</v>
      </c>
      <c r="B5" s="30" t="str">
        <f>Organisme!B3</f>
        <v>BADEN VAN BRUSSEL …</v>
      </c>
      <c r="C5" s="30" t="str">
        <f>Organisme!C3</f>
        <v>Bains de Bruxelles</v>
      </c>
      <c r="D5" s="24" t="s">
        <v>331</v>
      </c>
      <c r="E5" s="58" t="str">
        <f>Mandataire!B17</f>
        <v>Amrani Mustafa</v>
      </c>
      <c r="F5" s="134" t="str">
        <f>Mandataire!C17</f>
        <v>PS</v>
      </c>
      <c r="G5" s="58" t="str">
        <f>Mandataire!D17</f>
        <v>https://www.cumuleo.be/mandataire/9152-mustafa-amrani.php</v>
      </c>
      <c r="H5" s="72">
        <f>Mandataire!E17</f>
        <v>0</v>
      </c>
      <c r="I5" s="73">
        <f>Mandataire!F17</f>
        <v>9</v>
      </c>
      <c r="J5" s="73">
        <f>Mandataire!G17</f>
        <v>9</v>
      </c>
      <c r="K5" s="8"/>
      <c r="L5" s="14">
        <v>24275.040000000001</v>
      </c>
    </row>
    <row r="6" spans="1:13" ht="15.6" customHeight="1" x14ac:dyDescent="0.3">
      <c r="A6" s="60" t="s">
        <v>3</v>
      </c>
      <c r="B6" s="30" t="str">
        <f>Organisme!B3</f>
        <v>BADEN VAN BRUSSEL …</v>
      </c>
      <c r="C6" s="30" t="str">
        <f>Organisme!C3</f>
        <v>Bains de Bruxelles</v>
      </c>
      <c r="D6" s="24" t="s">
        <v>298</v>
      </c>
      <c r="E6" s="58" t="str">
        <f>Mandataire!B169</f>
        <v>Courtois Alain</v>
      </c>
      <c r="F6" s="134" t="str">
        <f>Mandataire!C169</f>
        <v>MR</v>
      </c>
      <c r="G6" s="58" t="str">
        <f>Mandataire!D169</f>
        <v>https://www.cumuleo.be/mandataire/7800-alain-courtois.php</v>
      </c>
      <c r="H6" s="72">
        <f>Mandataire!E169</f>
        <v>0</v>
      </c>
      <c r="I6" s="73">
        <f>Mandataire!F169</f>
        <v>12</v>
      </c>
      <c r="J6" s="73">
        <f>Mandataire!G169</f>
        <v>2</v>
      </c>
      <c r="K6" s="8" t="s">
        <v>297</v>
      </c>
      <c r="L6" s="12">
        <v>0</v>
      </c>
    </row>
    <row r="7" spans="1:13" ht="15.6" customHeight="1" x14ac:dyDescent="0.3">
      <c r="A7" s="60" t="s">
        <v>3</v>
      </c>
      <c r="B7" s="30" t="str">
        <f>Organisme!B3</f>
        <v>BADEN VAN BRUSSEL …</v>
      </c>
      <c r="C7" s="30" t="str">
        <f>Organisme!C3</f>
        <v>Bains de Bruxelles</v>
      </c>
      <c r="D7" s="24" t="s">
        <v>348</v>
      </c>
      <c r="E7" s="58" t="str">
        <f>Mandataire!B185</f>
        <v>De Backer Dominique</v>
      </c>
      <c r="F7" s="134" t="str">
        <f>Mandataire!C185</f>
        <v>VLD</v>
      </c>
      <c r="G7" s="58" t="str">
        <f>Mandataire!D185</f>
        <v>Néant</v>
      </c>
      <c r="H7" s="72">
        <f>Mandataire!E185</f>
        <v>0</v>
      </c>
      <c r="I7" s="73">
        <f>Mandataire!F185</f>
        <v>0</v>
      </c>
      <c r="J7" s="73">
        <f>Mandataire!G185</f>
        <v>0</v>
      </c>
      <c r="K7" s="8"/>
      <c r="L7" s="14">
        <v>314.52</v>
      </c>
    </row>
    <row r="8" spans="1:13" ht="15.6" customHeight="1" x14ac:dyDescent="0.3">
      <c r="A8" s="60" t="s">
        <v>3</v>
      </c>
      <c r="B8" s="30" t="str">
        <f>Organisme!B3</f>
        <v>BADEN VAN BRUSSEL …</v>
      </c>
      <c r="C8" s="30" t="str">
        <f>Organisme!C3</f>
        <v>Bains de Bruxelles</v>
      </c>
      <c r="D8" s="24" t="s">
        <v>133</v>
      </c>
      <c r="E8" s="56" t="str">
        <f>Mandataire!B214</f>
        <v>Ergen Benhur Yusuf</v>
      </c>
      <c r="F8" s="134" t="str">
        <f>Mandataire!C214</f>
        <v>CDH</v>
      </c>
      <c r="G8" s="58" t="str">
        <f>Mandataire!D214</f>
        <v>https://www.cumuleo.be/mandataire/14254-yusuf-ergen.php</v>
      </c>
      <c r="H8" s="72" t="str">
        <f>Mandataire!E214</f>
        <v>? 2013 ?</v>
      </c>
      <c r="I8" s="73">
        <f>Mandataire!F214</f>
        <v>10</v>
      </c>
      <c r="J8" s="73">
        <f>Mandataire!G214</f>
        <v>8</v>
      </c>
      <c r="K8" s="8"/>
      <c r="L8" s="14">
        <v>314.52</v>
      </c>
    </row>
    <row r="9" spans="1:13" ht="15.6" customHeight="1" x14ac:dyDescent="0.3">
      <c r="A9" s="60" t="s">
        <v>3</v>
      </c>
      <c r="B9" s="30" t="str">
        <f>Organisme!B3</f>
        <v>BADEN VAN BRUSSEL …</v>
      </c>
      <c r="C9" s="30" t="str">
        <f>Organisme!C3</f>
        <v>Bains de Bruxelles</v>
      </c>
      <c r="D9" s="24" t="s">
        <v>353</v>
      </c>
      <c r="E9" s="58" t="str">
        <f>Mandataire!B233</f>
        <v>François Michaël</v>
      </c>
      <c r="F9" s="134" t="str">
        <f>Mandataire!C233</f>
        <v>indépendant</v>
      </c>
      <c r="G9" s="58" t="str">
        <f>Mandataire!D233</f>
        <v>Néant</v>
      </c>
      <c r="H9" s="72">
        <f>Mandataire!E233</f>
        <v>0</v>
      </c>
      <c r="I9" s="73">
        <f>Mandataire!F233</f>
        <v>0</v>
      </c>
      <c r="J9" s="73">
        <f>Mandataire!G233</f>
        <v>0</v>
      </c>
      <c r="K9" s="8"/>
      <c r="L9" s="14">
        <v>314.52</v>
      </c>
    </row>
    <row r="10" spans="1:13" ht="15.6" customHeight="1" x14ac:dyDescent="0.3">
      <c r="A10" s="60" t="s">
        <v>3</v>
      </c>
      <c r="B10" s="30" t="str">
        <f>Organisme!B3</f>
        <v>BADEN VAN BRUSSEL …</v>
      </c>
      <c r="C10" s="30" t="str">
        <f>Organisme!C3</f>
        <v>Bains de Bruxelles</v>
      </c>
      <c r="D10" s="24" t="s">
        <v>319</v>
      </c>
      <c r="E10" s="58" t="str">
        <f>Mandataire!B486</f>
        <v>Overloop Rebecca</v>
      </c>
      <c r="F10" s="134" t="str">
        <f>Mandataire!C486</f>
        <v>PS</v>
      </c>
      <c r="G10" s="58" t="str">
        <f>Mandataire!D486</f>
        <v>Néant</v>
      </c>
      <c r="H10" s="143">
        <f>Mandataire!E486</f>
        <v>0</v>
      </c>
      <c r="I10" s="139">
        <f>Mandataire!F486</f>
        <v>0</v>
      </c>
      <c r="J10" s="139">
        <f>Mandataire!G486</f>
        <v>0</v>
      </c>
      <c r="K10" s="8"/>
      <c r="L10" s="14">
        <v>314.52</v>
      </c>
    </row>
    <row r="11" spans="1:13" ht="15.6" customHeight="1" x14ac:dyDescent="0.3">
      <c r="A11" s="60" t="s">
        <v>3</v>
      </c>
      <c r="B11" s="30" t="str">
        <f>Organisme!B3</f>
        <v>BADEN VAN BRUSSEL …</v>
      </c>
      <c r="C11" s="30" t="str">
        <f>Organisme!C3</f>
        <v>Bains de Bruxelles</v>
      </c>
      <c r="D11" s="24" t="s">
        <v>401</v>
      </c>
      <c r="E11" s="59" t="str">
        <f>Mandataire!B572</f>
        <v>Van den Driessche Johan</v>
      </c>
      <c r="F11" s="59" t="str">
        <f>Mandataire!C572</f>
        <v>NVA</v>
      </c>
      <c r="G11" s="59" t="str">
        <f>Mandataire!D572</f>
        <v>https://www.cumuleo.be/mandataire/15975-johan-van-den-driessche.php</v>
      </c>
      <c r="H11" s="144">
        <f>Mandataire!E572</f>
        <v>0</v>
      </c>
      <c r="I11" s="140">
        <f>Mandataire!F572</f>
        <v>19</v>
      </c>
      <c r="J11" s="140">
        <f>Mandataire!G572</f>
        <v>6</v>
      </c>
      <c r="K11" s="8"/>
      <c r="L11" s="14">
        <v>314.52</v>
      </c>
    </row>
    <row r="12" spans="1:13" ht="15.6" customHeight="1" x14ac:dyDescent="0.3">
      <c r="A12" s="60" t="s">
        <v>3</v>
      </c>
      <c r="B12" s="30" t="str">
        <f>Organisme!B3</f>
        <v>BADEN VAN BRUSSEL …</v>
      </c>
      <c r="C12" s="30" t="str">
        <f>Organisme!C3</f>
        <v>Bains de Bruxelles</v>
      </c>
      <c r="D12" s="24" t="s">
        <v>409</v>
      </c>
      <c r="E12" s="58" t="str">
        <f>Mandataire!B599</f>
        <v>Vivier Céline</v>
      </c>
      <c r="F12" s="58" t="str">
        <f>Mandataire!C599</f>
        <v>MR</v>
      </c>
      <c r="G12" s="58" t="str">
        <f>Mandataire!D599</f>
        <v>Néant</v>
      </c>
      <c r="H12" s="143">
        <f>Mandataire!E599</f>
        <v>0</v>
      </c>
      <c r="I12" s="139">
        <f>Mandataire!F599</f>
        <v>0</v>
      </c>
      <c r="J12" s="139">
        <f>Mandataire!G599</f>
        <v>0</v>
      </c>
      <c r="K12" s="8"/>
      <c r="L12" s="14">
        <v>314.52</v>
      </c>
    </row>
    <row r="13" spans="1:13" ht="15.6" customHeight="1" x14ac:dyDescent="0.3">
      <c r="A13" s="60" t="s">
        <v>3</v>
      </c>
      <c r="B13" s="30" t="str">
        <f>Organisme!B4</f>
        <v>BERG VAN BARMHARTIGHEID</v>
      </c>
      <c r="C13" s="30" t="str">
        <f>Organisme!C4</f>
        <v xml:space="preserve">Berg van …. </v>
      </c>
      <c r="D13" s="24" t="s">
        <v>85</v>
      </c>
      <c r="E13" s="56" t="str">
        <f>Mandataire!B40</f>
        <v>Barnstijn Michel</v>
      </c>
      <c r="F13" s="134" t="str">
        <f>Mandataire!C40</f>
        <v>PS</v>
      </c>
      <c r="G13" s="58" t="str">
        <f>Mandataire!D40</f>
        <v>https://www.cumuleo.be/mandataire/8990-michel-barnstijn.php</v>
      </c>
      <c r="H13" s="72" t="str">
        <f>Mandataire!E40</f>
        <v>? 2007 ?</v>
      </c>
      <c r="I13" s="73">
        <f>Mandataire!F40</f>
        <v>17</v>
      </c>
      <c r="J13" s="73">
        <f>Mandataire!G40</f>
        <v>11</v>
      </c>
      <c r="K13" s="8"/>
      <c r="L13" s="14">
        <v>393.15</v>
      </c>
    </row>
    <row r="14" spans="1:13" ht="15.6" customHeight="1" x14ac:dyDescent="0.3">
      <c r="A14" s="60" t="s">
        <v>3</v>
      </c>
      <c r="B14" s="28" t="str">
        <f>Organisme!B4</f>
        <v>BERG VAN BARMHARTIGHEID</v>
      </c>
      <c r="C14" s="28" t="str">
        <f>Organisme!C4</f>
        <v xml:space="preserve">Berg van …. </v>
      </c>
      <c r="D14" s="24" t="s">
        <v>344</v>
      </c>
      <c r="E14" s="58" t="str">
        <f>Mandataire!B100</f>
        <v>Buis Jules</v>
      </c>
      <c r="F14" s="134" t="str">
        <f>Mandataire!C100</f>
        <v>PS</v>
      </c>
      <c r="G14" s="58" t="str">
        <f>Mandataire!D100</f>
        <v>Néant</v>
      </c>
      <c r="H14" s="72">
        <f>Mandataire!E100</f>
        <v>0</v>
      </c>
      <c r="I14" s="73">
        <f>Mandataire!F100</f>
        <v>0</v>
      </c>
      <c r="J14" s="73">
        <f>Mandataire!G100</f>
        <v>0</v>
      </c>
      <c r="K14" s="8"/>
      <c r="L14" s="14">
        <v>393.15</v>
      </c>
    </row>
    <row r="15" spans="1:13" ht="15.6" customHeight="1" x14ac:dyDescent="0.3">
      <c r="A15" s="60" t="s">
        <v>3</v>
      </c>
      <c r="B15" s="28" t="str">
        <f>Organisme!B4</f>
        <v>BERG VAN BARMHARTIGHEID</v>
      </c>
      <c r="C15" s="28" t="str">
        <f>Organisme!C4</f>
        <v xml:space="preserve">Berg van …. </v>
      </c>
      <c r="D15" s="24" t="s">
        <v>306</v>
      </c>
      <c r="E15" s="58" t="str">
        <f>Mandataire!B285</f>
        <v>Hoorens José</v>
      </c>
      <c r="F15" s="134" t="str">
        <f>Mandataire!C285</f>
        <v>PS</v>
      </c>
      <c r="G15" s="58" t="str">
        <f>Mandataire!D285</f>
        <v>Néant</v>
      </c>
      <c r="H15" s="72">
        <f>Mandataire!E285</f>
        <v>0</v>
      </c>
      <c r="I15" s="73">
        <f>Mandataire!F285</f>
        <v>0</v>
      </c>
      <c r="J15" s="73">
        <f>Mandataire!G285</f>
        <v>0</v>
      </c>
      <c r="K15" s="8"/>
      <c r="L15" s="14">
        <v>393.15</v>
      </c>
    </row>
    <row r="16" spans="1:13" ht="15.6" customHeight="1" x14ac:dyDescent="0.3">
      <c r="A16" s="60" t="s">
        <v>3</v>
      </c>
      <c r="B16" s="28" t="str">
        <f>Organisme!B4</f>
        <v>BERG VAN BARMHARTIGHEID</v>
      </c>
      <c r="C16" s="28" t="str">
        <f>Organisme!C4</f>
        <v xml:space="preserve">Berg van …. </v>
      </c>
      <c r="D16" s="24" t="s">
        <v>311</v>
      </c>
      <c r="E16" s="58" t="str">
        <f>Mandataire!B338</f>
        <v>Maati Naïma</v>
      </c>
      <c r="F16" s="134" t="str">
        <f>Mandataire!C338</f>
        <v>PS</v>
      </c>
      <c r="G16" s="58" t="str">
        <f>Mandataire!D338</f>
        <v>https://www.cumuleo.be/mandataire/14662-naima-maati.php</v>
      </c>
      <c r="H16" s="72">
        <f>Mandataire!E338</f>
        <v>0</v>
      </c>
      <c r="I16" s="73">
        <f>Mandataire!F338</f>
        <v>14</v>
      </c>
      <c r="J16" s="73">
        <f>Mandataire!G338</f>
        <v>12</v>
      </c>
      <c r="K16" s="8"/>
      <c r="L16" s="14">
        <v>393.15</v>
      </c>
    </row>
    <row r="17" spans="1:12" ht="15.6" customHeight="1" x14ac:dyDescent="0.3">
      <c r="A17" s="60" t="s">
        <v>3</v>
      </c>
      <c r="B17" s="28" t="str">
        <f>Organisme!B4</f>
        <v>BERG VAN BARMHARTIGHEID</v>
      </c>
      <c r="C17" s="28" t="str">
        <f>Organisme!C4</f>
        <v xml:space="preserve">Berg van …. </v>
      </c>
      <c r="D17" s="24" t="s">
        <v>371</v>
      </c>
      <c r="E17" s="58" t="str">
        <f>Mandataire!B340</f>
        <v>Maingain Fabian</v>
      </c>
      <c r="F17" s="134" t="str">
        <f>Mandataire!C340</f>
        <v>FDF</v>
      </c>
      <c r="G17" s="58" t="str">
        <f>Mandataire!D340</f>
        <v>https://www.cumuleo.be/mandataire/15841-fabian-maingain.php</v>
      </c>
      <c r="H17" s="72">
        <f>Mandataire!E340</f>
        <v>0</v>
      </c>
      <c r="I17" s="73">
        <f>Mandataire!F340</f>
        <v>5</v>
      </c>
      <c r="J17" s="73">
        <f>Mandataire!G340</f>
        <v>3</v>
      </c>
      <c r="K17" s="8"/>
      <c r="L17" s="14">
        <v>393.15</v>
      </c>
    </row>
    <row r="18" spans="1:12" ht="15.6" customHeight="1" x14ac:dyDescent="0.3">
      <c r="A18" s="60" t="s">
        <v>3</v>
      </c>
      <c r="B18" s="28" t="str">
        <f>Organisme!B4</f>
        <v>BERG VAN BARMHARTIGHEID</v>
      </c>
      <c r="C18" s="28" t="str">
        <f>Organisme!C4</f>
        <v xml:space="preserve">Berg van …. </v>
      </c>
      <c r="D18" s="24" t="s">
        <v>313</v>
      </c>
      <c r="E18" s="58" t="str">
        <f>Mandataire!B381</f>
        <v>Mayeur Yvan</v>
      </c>
      <c r="F18" s="134" t="str">
        <f>Mandataire!C381</f>
        <v>PS</v>
      </c>
      <c r="G18" s="58" t="str">
        <f>Mandataire!D381</f>
        <v>https://www.cumuleo.be/mandataire/11383-yvan-mayeur.php</v>
      </c>
      <c r="H18" s="143">
        <f>Mandataire!E381</f>
        <v>0</v>
      </c>
      <c r="I18" s="139">
        <f>Mandataire!F381</f>
        <v>13</v>
      </c>
      <c r="J18" s="139">
        <f>Mandataire!G381</f>
        <v>6</v>
      </c>
      <c r="K18" s="8" t="s">
        <v>297</v>
      </c>
      <c r="L18" s="12">
        <v>0</v>
      </c>
    </row>
    <row r="19" spans="1:12" ht="15.6" customHeight="1" x14ac:dyDescent="0.3">
      <c r="A19" s="60" t="s">
        <v>3</v>
      </c>
      <c r="B19" s="28" t="str">
        <f>Organisme!B4</f>
        <v>BERG VAN BARMHARTIGHEID</v>
      </c>
      <c r="C19" s="28" t="str">
        <f>Organisme!C4</f>
        <v xml:space="preserve">Berg van …. </v>
      </c>
      <c r="D19" s="24" t="s">
        <v>314</v>
      </c>
      <c r="E19" s="58" t="str">
        <f>Mandataire!B400</f>
        <v>Mefalessi Rose</v>
      </c>
      <c r="F19" s="134" t="str">
        <f>Mandataire!C400</f>
        <v>MR</v>
      </c>
      <c r="G19" s="58" t="str">
        <f>Mandataire!D400</f>
        <v>Néant</v>
      </c>
      <c r="H19" s="143">
        <f>Mandataire!E400</f>
        <v>0</v>
      </c>
      <c r="I19" s="139">
        <f>Mandataire!F400</f>
        <v>0</v>
      </c>
      <c r="J19" s="139">
        <f>Mandataire!G400</f>
        <v>0</v>
      </c>
      <c r="K19" s="8"/>
      <c r="L19" s="14">
        <v>393.15</v>
      </c>
    </row>
    <row r="20" spans="1:12" ht="15.6" customHeight="1" x14ac:dyDescent="0.3">
      <c r="A20" s="60" t="s">
        <v>3</v>
      </c>
      <c r="B20" s="28" t="str">
        <f>Organisme!B4</f>
        <v>BERG VAN BARMHARTIGHEID</v>
      </c>
      <c r="C20" s="28" t="str">
        <f>Organisme!C4</f>
        <v xml:space="preserve">Berg van …. </v>
      </c>
      <c r="D20" s="24" t="s">
        <v>190</v>
      </c>
      <c r="E20" s="57" t="str">
        <f>Mandataire!B401</f>
        <v>Mejbar Mounia</v>
      </c>
      <c r="F20" s="136" t="str">
        <f>Mandataire!C401</f>
        <v>PS</v>
      </c>
      <c r="G20" s="57" t="str">
        <f>Mandataire!D401</f>
        <v>https://www.cumuleo.be/mandataire/9263-mounia-mejbar.php</v>
      </c>
      <c r="H20" s="144" t="str">
        <f>Mandataire!E401</f>
        <v>? 2013 ?</v>
      </c>
      <c r="I20" s="140">
        <f>Mandataire!F401</f>
        <v>17</v>
      </c>
      <c r="J20" s="140">
        <f>Mandataire!G401</f>
        <v>13</v>
      </c>
      <c r="K20" s="8"/>
      <c r="L20" s="14">
        <v>393.15</v>
      </c>
    </row>
    <row r="21" spans="1:12" ht="15.6" customHeight="1" x14ac:dyDescent="0.3">
      <c r="A21" s="60" t="s">
        <v>3</v>
      </c>
      <c r="B21" s="28" t="str">
        <f>Organisme!B4</f>
        <v>BERG VAN BARMHARTIGHEID</v>
      </c>
      <c r="C21" s="28" t="str">
        <f>Organisme!C4</f>
        <v xml:space="preserve">Berg van …. </v>
      </c>
      <c r="D21" s="24" t="s">
        <v>316</v>
      </c>
      <c r="E21" s="58" t="str">
        <f>Mandataire!B452</f>
        <v>Nihoul Edouard</v>
      </c>
      <c r="F21" s="134" t="str">
        <f>Mandataire!C452</f>
        <v>MR</v>
      </c>
      <c r="G21" s="58" t="str">
        <f>Mandataire!D452</f>
        <v>Néant</v>
      </c>
      <c r="H21" s="143">
        <f>Mandataire!E452</f>
        <v>0</v>
      </c>
      <c r="I21" s="139">
        <f>Mandataire!F452</f>
        <v>0</v>
      </c>
      <c r="J21" s="139">
        <f>Mandataire!G452</f>
        <v>0</v>
      </c>
      <c r="K21" s="8"/>
      <c r="L21" s="14">
        <v>393.15</v>
      </c>
    </row>
    <row r="22" spans="1:12" ht="15.6" customHeight="1" x14ac:dyDescent="0.3">
      <c r="A22" s="60" t="s">
        <v>3</v>
      </c>
      <c r="B22" s="28" t="str">
        <f>Organisme!B4</f>
        <v>BERG VAN BARMHARTIGHEID</v>
      </c>
      <c r="C22" s="28" t="str">
        <f>Organisme!C4</f>
        <v xml:space="preserve">Berg van …. </v>
      </c>
      <c r="D22" s="24" t="s">
        <v>389</v>
      </c>
      <c r="E22" s="58" t="str">
        <f>Mandataire!B515</f>
        <v>Pourtois Christophe</v>
      </c>
      <c r="F22" s="134" t="str">
        <f>Mandataire!C515</f>
        <v>MR</v>
      </c>
      <c r="G22" s="58" t="str">
        <f>Mandataire!D515</f>
        <v>Néant</v>
      </c>
      <c r="H22" s="143">
        <f>Mandataire!E515</f>
        <v>0</v>
      </c>
      <c r="I22" s="139">
        <f>Mandataire!F515</f>
        <v>0</v>
      </c>
      <c r="J22" s="139">
        <f>Mandataire!G515</f>
        <v>0</v>
      </c>
      <c r="K22" s="8"/>
      <c r="L22" s="14">
        <v>393.15</v>
      </c>
    </row>
    <row r="23" spans="1:12" ht="15.6" customHeight="1" x14ac:dyDescent="0.3">
      <c r="A23" s="60" t="s">
        <v>3</v>
      </c>
      <c r="B23" s="28" t="str">
        <f>Organisme!B4</f>
        <v>BERG VAN BARMHARTIGHEID</v>
      </c>
      <c r="C23" s="28" t="str">
        <f>Organisme!C4</f>
        <v xml:space="preserve">Berg van …. </v>
      </c>
      <c r="D23" s="24" t="s">
        <v>416</v>
      </c>
      <c r="E23" s="58" t="str">
        <f>Mandataire!B651</f>
        <v>Wittman Arnaud</v>
      </c>
      <c r="F23" s="58" t="str">
        <f>Mandataire!C651</f>
        <v>-</v>
      </c>
      <c r="G23" s="58" t="str">
        <f>Mandataire!D651</f>
        <v>Néant</v>
      </c>
      <c r="H23" s="143">
        <f>Mandataire!E651</f>
        <v>0</v>
      </c>
      <c r="I23" s="139">
        <f>Mandataire!F651</f>
        <v>0</v>
      </c>
      <c r="J23" s="139">
        <f>Mandataire!G651</f>
        <v>0</v>
      </c>
      <c r="K23" s="8"/>
      <c r="L23" s="14">
        <v>393.15</v>
      </c>
    </row>
    <row r="24" spans="1:12" ht="15.6" customHeight="1" x14ac:dyDescent="0.3">
      <c r="A24" s="60" t="s">
        <v>3</v>
      </c>
      <c r="B24" s="28" t="str">
        <f>Organisme!B5</f>
        <v>BESCHERMCOMITE VAN DE KERMISSEN</v>
      </c>
      <c r="C24" s="28" t="str">
        <f>Organisme!C5</f>
        <v>Bes</v>
      </c>
      <c r="D24" s="24" t="s">
        <v>327</v>
      </c>
      <c r="E24" s="58" t="str">
        <f>Mandataire!B2</f>
        <v>Abbad Malika</v>
      </c>
      <c r="F24" s="134" t="str">
        <f>Mandataire!C2</f>
        <v>ECOLO</v>
      </c>
      <c r="G24" s="58" t="str">
        <f>Mandataire!D2</f>
        <v>Néant</v>
      </c>
      <c r="H24" s="72"/>
      <c r="I24" s="73"/>
      <c r="J24" s="73"/>
      <c r="K24" s="8"/>
      <c r="L24" s="14" t="s">
        <v>281</v>
      </c>
    </row>
    <row r="25" spans="1:12" ht="15.6" customHeight="1" x14ac:dyDescent="0.3">
      <c r="A25" s="60" t="s">
        <v>3</v>
      </c>
      <c r="B25" s="28" t="str">
        <f>Organisme!B5</f>
        <v>BESCHERMCOMITE VAN DE KERMISSEN</v>
      </c>
      <c r="C25" s="28" t="str">
        <f>Organisme!C5</f>
        <v>Bes</v>
      </c>
      <c r="D25" s="24" t="s">
        <v>330</v>
      </c>
      <c r="E25" s="58" t="str">
        <f>Mandataire!B16</f>
        <v>Amand Jean-Marie</v>
      </c>
      <c r="F25" s="134" t="str">
        <f>Mandataire!C16</f>
        <v>PS</v>
      </c>
      <c r="G25" s="58" t="str">
        <f>Mandataire!D16</f>
        <v>Néant</v>
      </c>
      <c r="H25" s="72">
        <f>Mandataire!E16</f>
        <v>0</v>
      </c>
      <c r="I25" s="73" t="str">
        <f>Mandataire!F16</f>
        <v>-</v>
      </c>
      <c r="J25" s="73">
        <f>Mandataire!G16</f>
        <v>0</v>
      </c>
      <c r="K25" s="8"/>
      <c r="L25" s="14" t="s">
        <v>281</v>
      </c>
    </row>
    <row r="26" spans="1:12" ht="15.6" customHeight="1" x14ac:dyDescent="0.3">
      <c r="A26" s="60" t="s">
        <v>3</v>
      </c>
      <c r="B26" s="28" t="str">
        <f>Organisme!B5</f>
        <v>BESCHERMCOMITE VAN DE KERMISSEN</v>
      </c>
      <c r="C26" s="28" t="str">
        <f>Organisme!C5</f>
        <v>Bes</v>
      </c>
      <c r="D26" s="24" t="s">
        <v>331</v>
      </c>
      <c r="E26" s="58" t="str">
        <f>Mandataire!B17</f>
        <v>Amrani Mustafa</v>
      </c>
      <c r="F26" s="134" t="str">
        <f>Mandataire!C17</f>
        <v>PS</v>
      </c>
      <c r="G26" s="58" t="str">
        <f>Mandataire!D17</f>
        <v>https://www.cumuleo.be/mandataire/9152-mustafa-amrani.php</v>
      </c>
      <c r="H26" s="72">
        <f>Mandataire!E17</f>
        <v>0</v>
      </c>
      <c r="I26" s="73">
        <f>Mandataire!F17</f>
        <v>9</v>
      </c>
      <c r="J26" s="73">
        <f>Mandataire!G17</f>
        <v>9</v>
      </c>
      <c r="K26" s="8"/>
      <c r="L26" s="14" t="s">
        <v>281</v>
      </c>
    </row>
    <row r="27" spans="1:12" ht="15.6" customHeight="1" x14ac:dyDescent="0.3">
      <c r="A27" s="60" t="s">
        <v>3</v>
      </c>
      <c r="B27" s="28" t="str">
        <f>Organisme!B5</f>
        <v>BESCHERMCOMITE VAN DE KERMISSEN</v>
      </c>
      <c r="C27" s="28" t="str">
        <f>Organisme!C5</f>
        <v>Bes</v>
      </c>
      <c r="D27" s="24" t="s">
        <v>348</v>
      </c>
      <c r="E27" s="58" t="str">
        <f>Mandataire!B185</f>
        <v>De Backer Dominique</v>
      </c>
      <c r="F27" s="134" t="str">
        <f>Mandataire!C185</f>
        <v>VLD</v>
      </c>
      <c r="G27" s="58" t="str">
        <f>Mandataire!D185</f>
        <v>Néant</v>
      </c>
      <c r="H27" s="72">
        <f>Mandataire!E185</f>
        <v>0</v>
      </c>
      <c r="I27" s="73">
        <f>Mandataire!F185</f>
        <v>0</v>
      </c>
      <c r="J27" s="73">
        <f>Mandataire!G185</f>
        <v>0</v>
      </c>
      <c r="K27" s="8"/>
      <c r="L27" s="14" t="s">
        <v>281</v>
      </c>
    </row>
    <row r="28" spans="1:12" ht="15.6" customHeight="1" x14ac:dyDescent="0.3">
      <c r="A28" s="60" t="s">
        <v>3</v>
      </c>
      <c r="B28" s="28" t="str">
        <f>Organisme!B5</f>
        <v>BESCHERMCOMITE VAN DE KERMISSEN</v>
      </c>
      <c r="C28" s="28" t="str">
        <f>Organisme!C5</f>
        <v>Bes</v>
      </c>
      <c r="D28" s="24" t="s">
        <v>129</v>
      </c>
      <c r="E28" s="56" t="str">
        <f>Mandataire!B211</f>
        <v>El Hammoudi Saïd</v>
      </c>
      <c r="F28" s="134" t="str">
        <f>Mandataire!C211</f>
        <v>CDH</v>
      </c>
      <c r="G28" s="58" t="str">
        <f>Mandataire!D211</f>
        <v>https://www.cumuleo.be/mandataire/13028-said-el-hammoudi.php</v>
      </c>
      <c r="H28" s="72" t="str">
        <f>Mandataire!E211</f>
        <v>? 2013 ?</v>
      </c>
      <c r="I28" s="73">
        <f>Mandataire!F211</f>
        <v>2</v>
      </c>
      <c r="J28" s="73">
        <f>Mandataire!G211</f>
        <v>2</v>
      </c>
      <c r="K28" s="8"/>
      <c r="L28" s="14" t="s">
        <v>281</v>
      </c>
    </row>
    <row r="29" spans="1:12" ht="15.6" customHeight="1" x14ac:dyDescent="0.3">
      <c r="A29" s="60" t="s">
        <v>3</v>
      </c>
      <c r="B29" s="28" t="str">
        <f>Organisme!B5</f>
        <v>BESCHERMCOMITE VAN DE KERMISSEN</v>
      </c>
      <c r="C29" s="28" t="str">
        <f>Organisme!C5</f>
        <v>Bes</v>
      </c>
      <c r="D29" s="24" t="s">
        <v>133</v>
      </c>
      <c r="E29" s="56" t="str">
        <f>Mandataire!B214</f>
        <v>Ergen Benhur Yusuf</v>
      </c>
      <c r="F29" s="134" t="str">
        <f>Mandataire!C214</f>
        <v>CDH</v>
      </c>
      <c r="G29" s="58" t="str">
        <f>Mandataire!D214</f>
        <v>https://www.cumuleo.be/mandataire/14254-yusuf-ergen.php</v>
      </c>
      <c r="H29" s="72" t="str">
        <f>Mandataire!E214</f>
        <v>? 2013 ?</v>
      </c>
      <c r="I29" s="73">
        <f>Mandataire!F214</f>
        <v>10</v>
      </c>
      <c r="J29" s="73">
        <f>Mandataire!G214</f>
        <v>8</v>
      </c>
      <c r="K29" s="8"/>
      <c r="L29" s="14" t="s">
        <v>281</v>
      </c>
    </row>
    <row r="30" spans="1:12" ht="15.6" customHeight="1" x14ac:dyDescent="0.3">
      <c r="A30" s="60" t="s">
        <v>3</v>
      </c>
      <c r="B30" s="28" t="str">
        <f>Organisme!B5</f>
        <v>BESCHERMCOMITE VAN DE KERMISSEN</v>
      </c>
      <c r="C30" s="28" t="str">
        <f>Organisme!C5</f>
        <v>Bes</v>
      </c>
      <c r="D30" s="24" t="s">
        <v>365</v>
      </c>
      <c r="E30" s="58" t="str">
        <f>Mandataire!B307</f>
        <v>Lemesre Marion</v>
      </c>
      <c r="F30" s="134" t="str">
        <f>Mandataire!C307</f>
        <v>MR</v>
      </c>
      <c r="G30" s="58" t="str">
        <f>Mandataire!D307</f>
        <v>https://www.cumuleo.be/mandataire/4331-marion-lemesre.php</v>
      </c>
      <c r="H30" s="72">
        <f>Mandataire!E307</f>
        <v>0</v>
      </c>
      <c r="I30" s="73">
        <f>Mandataire!F307</f>
        <v>20</v>
      </c>
      <c r="J30" s="73">
        <f>Mandataire!G307</f>
        <v>2</v>
      </c>
      <c r="K30" s="8" t="s">
        <v>297</v>
      </c>
      <c r="L30" s="12">
        <v>0</v>
      </c>
    </row>
    <row r="31" spans="1:12" ht="15.6" customHeight="1" x14ac:dyDescent="0.3">
      <c r="A31" s="60" t="s">
        <v>3</v>
      </c>
      <c r="B31" s="28" t="str">
        <f>Organisme!B5</f>
        <v>BESCHERMCOMITE VAN DE KERMISSEN</v>
      </c>
      <c r="C31" s="28" t="str">
        <f>Organisme!C5</f>
        <v>Bes</v>
      </c>
      <c r="D31" s="24" t="s">
        <v>190</v>
      </c>
      <c r="E31" s="56" t="str">
        <f>Mandataire!B401</f>
        <v>Mejbar Mounia</v>
      </c>
      <c r="F31" s="137" t="str">
        <f>Mandataire!C401</f>
        <v>PS</v>
      </c>
      <c r="G31" s="56" t="str">
        <f>Mandataire!D401</f>
        <v>https://www.cumuleo.be/mandataire/9263-mounia-mejbar.php</v>
      </c>
      <c r="H31" s="145" t="str">
        <f>Mandataire!E401</f>
        <v>? 2013 ?</v>
      </c>
      <c r="I31" s="141">
        <f>Mandataire!F401</f>
        <v>17</v>
      </c>
      <c r="J31" s="141">
        <f>Mandataire!G401</f>
        <v>13</v>
      </c>
      <c r="K31" s="8"/>
      <c r="L31" s="14" t="s">
        <v>281</v>
      </c>
    </row>
    <row r="32" spans="1:12" ht="15.6" customHeight="1" x14ac:dyDescent="0.3">
      <c r="A32" s="60" t="s">
        <v>3</v>
      </c>
      <c r="B32" s="28" t="str">
        <f>Organisme!B5</f>
        <v>BESCHERMCOMITE VAN DE KERMISSEN</v>
      </c>
      <c r="C32" s="28" t="str">
        <f>Organisme!C5</f>
        <v>Bes</v>
      </c>
      <c r="D32" s="61" t="s">
        <v>196</v>
      </c>
      <c r="E32" s="56" t="str">
        <f>Mandataire!B430</f>
        <v>Moussaoui  Fatima</v>
      </c>
      <c r="F32" s="137" t="str">
        <f>Mandataire!C430</f>
        <v>CDH</v>
      </c>
      <c r="G32" s="56" t="str">
        <f>Mandataire!D430</f>
        <v>https://www.cumuleo.be/mandataire/3452-fatima-moussaoui.php</v>
      </c>
      <c r="H32" s="145" t="str">
        <f>Mandataire!E430</f>
        <v>? 2013 ?</v>
      </c>
      <c r="I32" s="141">
        <f>Mandataire!F430</f>
        <v>9</v>
      </c>
      <c r="J32" s="141">
        <f>Mandataire!G430</f>
        <v>8</v>
      </c>
      <c r="K32" s="8"/>
      <c r="L32" s="14" t="s">
        <v>281</v>
      </c>
    </row>
    <row r="33" spans="1:12" ht="15.6" customHeight="1" x14ac:dyDescent="0.3">
      <c r="A33" s="60" t="s">
        <v>3</v>
      </c>
      <c r="B33" s="28" t="str">
        <f>Organisme!B5</f>
        <v>BESCHERMCOMITE VAN DE KERMISSEN</v>
      </c>
      <c r="C33" s="28" t="str">
        <f>Organisme!C5</f>
        <v>Bes</v>
      </c>
      <c r="D33" s="24" t="s">
        <v>377</v>
      </c>
      <c r="E33" s="58" t="str">
        <f>Mandataire!B453</f>
        <v>Nimegeers Alain</v>
      </c>
      <c r="F33" s="134" t="str">
        <f>Mandataire!C453</f>
        <v>MR</v>
      </c>
      <c r="G33" s="58" t="str">
        <f>Mandataire!D453</f>
        <v>Néant</v>
      </c>
      <c r="H33" s="143">
        <f>Mandataire!E453</f>
        <v>0</v>
      </c>
      <c r="I33" s="139">
        <f>Mandataire!F453</f>
        <v>0</v>
      </c>
      <c r="J33" s="139">
        <f>Mandataire!G453</f>
        <v>0</v>
      </c>
      <c r="K33" s="8"/>
      <c r="L33" s="14" t="s">
        <v>281</v>
      </c>
    </row>
    <row r="34" spans="1:12" ht="15.6" customHeight="1" x14ac:dyDescent="0.3">
      <c r="A34" s="60" t="s">
        <v>3</v>
      </c>
      <c r="B34" s="28" t="str">
        <f>Organisme!B5</f>
        <v>BESCHERMCOMITE VAN DE KERMISSEN</v>
      </c>
      <c r="C34" s="28" t="str">
        <f>Organisme!C5</f>
        <v>Bes</v>
      </c>
      <c r="D34" s="24" t="s">
        <v>319</v>
      </c>
      <c r="E34" s="58" t="str">
        <f>Mandataire!B486</f>
        <v>Overloop Rebecca</v>
      </c>
      <c r="F34" s="134" t="str">
        <f>Mandataire!C486</f>
        <v>PS</v>
      </c>
      <c r="G34" s="58" t="str">
        <f>Mandataire!D486</f>
        <v>Néant</v>
      </c>
      <c r="H34" s="143">
        <f>Mandataire!E486</f>
        <v>0</v>
      </c>
      <c r="I34" s="139">
        <f>Mandataire!F486</f>
        <v>0</v>
      </c>
      <c r="J34" s="139">
        <f>Mandataire!G486</f>
        <v>0</v>
      </c>
      <c r="K34" s="8"/>
      <c r="L34" s="14" t="s">
        <v>281</v>
      </c>
    </row>
    <row r="35" spans="1:12" ht="15.6" customHeight="1" x14ac:dyDescent="0.3">
      <c r="A35" s="60" t="s">
        <v>3</v>
      </c>
      <c r="B35" s="28" t="str">
        <f>Organisme!B5</f>
        <v>BESCHERMCOMITE VAN DE KERMISSEN</v>
      </c>
      <c r="C35" s="28" t="str">
        <f>Organisme!C5</f>
        <v>Bes</v>
      </c>
      <c r="D35" s="24" t="s">
        <v>398</v>
      </c>
      <c r="E35" s="59" t="str">
        <f>Mandataire!B558</f>
        <v>Temiz Sevket</v>
      </c>
      <c r="F35" s="59" t="str">
        <f>Mandataire!C558</f>
        <v>PS</v>
      </c>
      <c r="G35" s="59" t="str">
        <f>Mandataire!D558</f>
        <v>https://www.cumuleo.be/mandataire/9266-sevket-temiz.php</v>
      </c>
      <c r="H35" s="144">
        <f>Mandataire!E558</f>
        <v>0</v>
      </c>
      <c r="I35" s="140">
        <f>Mandataire!F558</f>
        <v>5</v>
      </c>
      <c r="J35" s="140">
        <f>Mandataire!G558</f>
        <v>5</v>
      </c>
      <c r="K35" s="8"/>
      <c r="L35" s="14" t="s">
        <v>281</v>
      </c>
    </row>
    <row r="36" spans="1:12" ht="15.6" customHeight="1" x14ac:dyDescent="0.3">
      <c r="A36" s="60" t="s">
        <v>3</v>
      </c>
      <c r="B36" s="28" t="str">
        <f>Organisme!B5</f>
        <v>BESCHERMCOMITE VAN DE KERMISSEN</v>
      </c>
      <c r="C36" s="28" t="str">
        <f>Organisme!C5</f>
        <v>Bes</v>
      </c>
      <c r="D36" s="24" t="s">
        <v>399</v>
      </c>
      <c r="E36" s="59" t="str">
        <f>Mandataire!B568</f>
        <v>Temmerman Liesbet</v>
      </c>
      <c r="F36" s="59" t="str">
        <f>Mandataire!C568</f>
        <v>ECOLO</v>
      </c>
      <c r="G36" s="59" t="str">
        <f>Mandataire!D568</f>
        <v>Néant</v>
      </c>
      <c r="H36" s="144">
        <f>Mandataire!E568</f>
        <v>0</v>
      </c>
      <c r="I36" s="140">
        <f>Mandataire!F568</f>
        <v>0</v>
      </c>
      <c r="J36" s="140">
        <f>Mandataire!G568</f>
        <v>0</v>
      </c>
      <c r="K36" s="8"/>
      <c r="L36" s="14" t="s">
        <v>281</v>
      </c>
    </row>
    <row r="37" spans="1:12" ht="15.6" customHeight="1" x14ac:dyDescent="0.3">
      <c r="A37" s="60" t="s">
        <v>3</v>
      </c>
      <c r="B37" s="28" t="str">
        <f>Organisme!B5</f>
        <v>BESCHERMCOMITE VAN DE KERMISSEN</v>
      </c>
      <c r="C37" s="28" t="str">
        <f>Organisme!C5</f>
        <v>Bes</v>
      </c>
      <c r="D37" s="24" t="s">
        <v>409</v>
      </c>
      <c r="E37" s="58" t="str">
        <f>Mandataire!B599</f>
        <v>Vivier Céline</v>
      </c>
      <c r="F37" s="58" t="str">
        <f>Mandataire!C599</f>
        <v>MR</v>
      </c>
      <c r="G37" s="58" t="str">
        <f>Mandataire!D599</f>
        <v>Néant</v>
      </c>
      <c r="H37" s="143">
        <f>Mandataire!E599</f>
        <v>0</v>
      </c>
      <c r="I37" s="139">
        <f>Mandataire!F599</f>
        <v>0</v>
      </c>
      <c r="J37" s="139">
        <f>Mandataire!G599</f>
        <v>0</v>
      </c>
      <c r="K37" s="8"/>
      <c r="L37" s="14" t="s">
        <v>281</v>
      </c>
    </row>
    <row r="38" spans="1:12" ht="15.6" customHeight="1" x14ac:dyDescent="0.3">
      <c r="A38" s="60" t="s">
        <v>3</v>
      </c>
      <c r="B38" s="28" t="str">
        <f>Organisme!B5</f>
        <v>BESCHERMCOMITE VAN DE KERMISSEN</v>
      </c>
      <c r="C38" s="28" t="str">
        <f>Organisme!C5</f>
        <v>Bes</v>
      </c>
      <c r="D38" s="24" t="s">
        <v>276</v>
      </c>
      <c r="E38" s="56" t="str">
        <f>Mandataire!B654</f>
        <v>Zian Khalid</v>
      </c>
      <c r="F38" s="56" t="str">
        <f>Mandataire!C654</f>
        <v>PS</v>
      </c>
      <c r="G38" s="56" t="str">
        <f>Mandataire!D654</f>
        <v>https://www.cumuleo.be/mandataire/9282-khalid-zian.php</v>
      </c>
      <c r="H38" s="145" t="str">
        <f>Mandataire!E654</f>
        <v>? 2006 ?</v>
      </c>
      <c r="I38" s="141">
        <f>Mandataire!F654</f>
        <v>15</v>
      </c>
      <c r="J38" s="141">
        <f>Mandataire!G654</f>
        <v>12</v>
      </c>
      <c r="K38" s="8"/>
      <c r="L38" s="14" t="s">
        <v>281</v>
      </c>
    </row>
    <row r="39" spans="1:12" ht="15.6" customHeight="1" x14ac:dyDescent="0.3">
      <c r="A39" s="60" t="s">
        <v>3</v>
      </c>
      <c r="B39" s="28" t="str">
        <f>Organisme!B6</f>
        <v>BORDET Ziekenhuis</v>
      </c>
      <c r="C39" s="28" t="str">
        <f>Organisme!C6</f>
        <v>Bordet</v>
      </c>
      <c r="D39" s="61" t="s">
        <v>107</v>
      </c>
      <c r="E39" s="58" t="str">
        <f>Mandataire!B117</f>
        <v>Close Philippe</v>
      </c>
      <c r="F39" s="134" t="str">
        <f>Mandataire!C117</f>
        <v>PS</v>
      </c>
      <c r="G39" s="58" t="str">
        <f>Mandataire!D117</f>
        <v>https://www.cumuleo.be/mandataire/8009-philippe-close.php</v>
      </c>
      <c r="H39" s="72">
        <f>Mandataire!E117</f>
        <v>0</v>
      </c>
      <c r="I39" s="73">
        <f>Mandataire!F117</f>
        <v>30</v>
      </c>
      <c r="J39" s="73">
        <f>Mandataire!G117</f>
        <v>3</v>
      </c>
      <c r="K39" s="18" t="s">
        <v>297</v>
      </c>
      <c r="L39" s="19">
        <v>0</v>
      </c>
    </row>
    <row r="40" spans="1:12" ht="15.6" customHeight="1" x14ac:dyDescent="0.3">
      <c r="A40" s="60" t="s">
        <v>3</v>
      </c>
      <c r="B40" s="28" t="str">
        <f>Organisme!B6</f>
        <v>BORDET Ziekenhuis</v>
      </c>
      <c r="C40" s="28" t="str">
        <f>Organisme!C6</f>
        <v>Bordet</v>
      </c>
      <c r="D40" s="61" t="s">
        <v>109</v>
      </c>
      <c r="E40" s="58" t="str">
        <f>Mandataire!B150</f>
        <v>Coelmont Helena</v>
      </c>
      <c r="F40" s="134" t="str">
        <f>Mandataire!C150</f>
        <v>SPa</v>
      </c>
      <c r="G40" s="58" t="str">
        <f>Mandataire!D150</f>
        <v>Néant</v>
      </c>
      <c r="H40" s="72">
        <f>Mandataire!E150</f>
        <v>0</v>
      </c>
      <c r="I40" s="73">
        <f>Mandataire!F150</f>
        <v>0</v>
      </c>
      <c r="J40" s="73">
        <f>Mandataire!G150</f>
        <v>0</v>
      </c>
      <c r="L40" s="19" t="s">
        <v>285</v>
      </c>
    </row>
    <row r="41" spans="1:12" ht="15.6" customHeight="1" x14ac:dyDescent="0.3">
      <c r="A41" s="60" t="s">
        <v>3</v>
      </c>
      <c r="B41" s="29" t="str">
        <f>Organisme!B6</f>
        <v>BORDET Ziekenhuis</v>
      </c>
      <c r="C41" s="29" t="str">
        <f>Organisme!C6</f>
        <v>Bordet</v>
      </c>
      <c r="D41" s="61" t="s">
        <v>142</v>
      </c>
      <c r="E41" s="58" t="str">
        <f>Mandataire!B235</f>
        <v>Frelinx Florence</v>
      </c>
      <c r="F41" s="134" t="str">
        <f>Mandataire!C235</f>
        <v>MR</v>
      </c>
      <c r="G41" s="58" t="str">
        <f>Mandataire!D235</f>
        <v>Néant</v>
      </c>
      <c r="H41" s="72">
        <f>Mandataire!E235</f>
        <v>0</v>
      </c>
      <c r="I41" s="73">
        <f>Mandataire!F235</f>
        <v>0</v>
      </c>
      <c r="J41" s="73">
        <f>Mandataire!G235</f>
        <v>0</v>
      </c>
      <c r="L41" s="19" t="s">
        <v>285</v>
      </c>
    </row>
    <row r="42" spans="1:12" ht="15.6" customHeight="1" x14ac:dyDescent="0.3">
      <c r="A42" s="60" t="s">
        <v>3</v>
      </c>
      <c r="B42" s="29" t="str">
        <f>Organisme!B6</f>
        <v>BORDET Ziekenhuis</v>
      </c>
      <c r="C42" s="29" t="str">
        <f>Organisme!C6</f>
        <v>Bordet</v>
      </c>
      <c r="D42" s="61" t="s">
        <v>145</v>
      </c>
      <c r="E42" s="58" t="str">
        <f>Mandataire!B238</f>
        <v>Glineur Rita</v>
      </c>
      <c r="F42" s="134" t="str">
        <f>Mandataire!C238</f>
        <v>PS</v>
      </c>
      <c r="G42" s="58" t="str">
        <f>Mandataire!D238</f>
        <v>Néant</v>
      </c>
      <c r="H42" s="72">
        <f>Mandataire!E238</f>
        <v>0</v>
      </c>
      <c r="I42" s="73">
        <f>Mandataire!F238</f>
        <v>0</v>
      </c>
      <c r="J42" s="73">
        <f>Mandataire!G238</f>
        <v>0</v>
      </c>
      <c r="L42" s="19" t="s">
        <v>294</v>
      </c>
    </row>
    <row r="43" spans="1:12" ht="15.6" customHeight="1" x14ac:dyDescent="0.3">
      <c r="A43" s="60" t="s">
        <v>3</v>
      </c>
      <c r="B43" s="29" t="str">
        <f>Organisme!B6</f>
        <v>BORDET Ziekenhuis</v>
      </c>
      <c r="C43" s="29" t="str">
        <f>Organisme!C6</f>
        <v>Bordet</v>
      </c>
      <c r="D43" s="24" t="s">
        <v>360</v>
      </c>
      <c r="E43" s="58" t="str">
        <f>Mandataire!B286</f>
        <v>Houba Delphine</v>
      </c>
      <c r="F43" s="134" t="str">
        <f>Mandataire!C286</f>
        <v>PS</v>
      </c>
      <c r="G43" s="58" t="str">
        <f>Mandataire!D286</f>
        <v>Néant</v>
      </c>
      <c r="H43" s="72">
        <f>Mandataire!E286</f>
        <v>0</v>
      </c>
      <c r="I43" s="73">
        <f>Mandataire!F286</f>
        <v>0</v>
      </c>
      <c r="J43" s="73">
        <f>Mandataire!G286</f>
        <v>0</v>
      </c>
      <c r="L43" s="19" t="s">
        <v>285</v>
      </c>
    </row>
    <row r="44" spans="1:12" ht="15.6" customHeight="1" x14ac:dyDescent="0.3">
      <c r="A44" s="60" t="s">
        <v>3</v>
      </c>
      <c r="B44" s="29" t="str">
        <f>Organisme!B6</f>
        <v>BORDET Ziekenhuis</v>
      </c>
      <c r="C44" s="29" t="str">
        <f>Organisme!C6</f>
        <v>Bordet</v>
      </c>
      <c r="D44" s="61" t="s">
        <v>313</v>
      </c>
      <c r="E44" s="58" t="str">
        <f>Mandataire!B381</f>
        <v>Mayeur Yvan</v>
      </c>
      <c r="F44" s="134" t="str">
        <f>Mandataire!C381</f>
        <v>PS</v>
      </c>
      <c r="G44" s="58" t="str">
        <f>Mandataire!D381</f>
        <v>https://www.cumuleo.be/mandataire/11383-yvan-mayeur.php</v>
      </c>
      <c r="H44" s="143">
        <f>Mandataire!E381</f>
        <v>0</v>
      </c>
      <c r="I44" s="139">
        <f>Mandataire!F381</f>
        <v>13</v>
      </c>
      <c r="J44" s="139">
        <f>Mandataire!G381</f>
        <v>6</v>
      </c>
      <c r="K44" s="18" t="s">
        <v>297</v>
      </c>
      <c r="L44" s="19">
        <v>0</v>
      </c>
    </row>
    <row r="45" spans="1:12" ht="15.6" customHeight="1" x14ac:dyDescent="0.3">
      <c r="A45" s="60" t="s">
        <v>3</v>
      </c>
      <c r="B45" s="29" t="str">
        <f>Organisme!B6</f>
        <v>BORDET Ziekenhuis</v>
      </c>
      <c r="C45" s="29" t="str">
        <f>Organisme!C6</f>
        <v>Bordet</v>
      </c>
      <c r="D45" s="61" t="s">
        <v>192</v>
      </c>
      <c r="E45" s="59" t="str">
        <f>Mandataire!B424</f>
        <v>Michel Jacques</v>
      </c>
      <c r="F45" s="135" t="str">
        <f>Mandataire!C424</f>
        <v>CDH</v>
      </c>
      <c r="G45" s="59" t="str">
        <f>Mandataire!D424</f>
        <v>Néant</v>
      </c>
      <c r="H45" s="144">
        <f>Mandataire!E424</f>
        <v>0</v>
      </c>
      <c r="I45" s="140">
        <f>Mandataire!F424</f>
        <v>0</v>
      </c>
      <c r="J45" s="140">
        <f>Mandataire!G424</f>
        <v>0</v>
      </c>
      <c r="L45" s="19" t="s">
        <v>285</v>
      </c>
    </row>
    <row r="46" spans="1:12" ht="15.6" customHeight="1" x14ac:dyDescent="0.3">
      <c r="A46" s="60" t="s">
        <v>3</v>
      </c>
      <c r="B46" s="29" t="str">
        <f>Organisme!B6</f>
        <v>BORDET Ziekenhuis</v>
      </c>
      <c r="C46" s="29" t="str">
        <f>Organisme!C6</f>
        <v>Bordet</v>
      </c>
      <c r="D46" s="61" t="s">
        <v>223</v>
      </c>
      <c r="E46" s="58" t="str">
        <f>Mandataire!B491</f>
        <v>Peraita Pascale</v>
      </c>
      <c r="F46" s="134" t="str">
        <f>Mandataire!C491</f>
        <v>PS</v>
      </c>
      <c r="G46" s="58" t="str">
        <f>Mandataire!D491</f>
        <v>https://www.cumuleo.be/mandataire/14867-pascale-peraita-san-sebastian.php</v>
      </c>
      <c r="H46" s="143">
        <f>Mandataire!E491</f>
        <v>0</v>
      </c>
      <c r="I46" s="139">
        <f>Mandataire!F491</f>
        <v>13</v>
      </c>
      <c r="J46" s="139">
        <f>Mandataire!G491</f>
        <v>7</v>
      </c>
      <c r="L46" s="19">
        <v>0</v>
      </c>
    </row>
    <row r="47" spans="1:12" ht="15.6" customHeight="1" x14ac:dyDescent="0.3">
      <c r="A47" s="60" t="s">
        <v>3</v>
      </c>
      <c r="B47" s="29" t="str">
        <f>Organisme!B6</f>
        <v>BORDET Ziekenhuis</v>
      </c>
      <c r="C47" s="29" t="str">
        <f>Organisme!C6</f>
        <v>Bordet</v>
      </c>
      <c r="D47" s="61" t="s">
        <v>321</v>
      </c>
      <c r="E47" s="59" t="str">
        <f>Mandataire!B515</f>
        <v>Pourtois Christophe</v>
      </c>
      <c r="F47" s="135" t="str">
        <f>Mandataire!C515</f>
        <v>MR</v>
      </c>
      <c r="G47" s="59" t="str">
        <f>Mandataire!D515</f>
        <v>Néant</v>
      </c>
      <c r="H47" s="144">
        <f>Mandataire!E515</f>
        <v>0</v>
      </c>
      <c r="I47" s="140">
        <f>Mandataire!F515</f>
        <v>0</v>
      </c>
      <c r="J47" s="140">
        <f>Mandataire!G515</f>
        <v>0</v>
      </c>
      <c r="L47" s="19" t="s">
        <v>285</v>
      </c>
    </row>
    <row r="48" spans="1:12" ht="15.6" customHeight="1" x14ac:dyDescent="0.3">
      <c r="A48" s="60" t="s">
        <v>3</v>
      </c>
      <c r="B48" s="29" t="str">
        <f>Organisme!B6</f>
        <v>BORDET Ziekenhuis</v>
      </c>
      <c r="C48" s="29" t="str">
        <f>Organisme!C6</f>
        <v>Bordet</v>
      </c>
      <c r="D48" s="61" t="s">
        <v>238</v>
      </c>
      <c r="E48" s="57" t="str">
        <f>Mandataire!B528</f>
        <v>Simons Henri</v>
      </c>
      <c r="F48" s="57" t="str">
        <f>Mandataire!C528</f>
        <v>PS</v>
      </c>
      <c r="G48" s="57" t="str">
        <f>Mandataire!D528</f>
        <v>https://www.cumuleo.be/mandataire/2185-henri-simons.php</v>
      </c>
      <c r="H48" s="146" t="str">
        <f>Mandataire!E528</f>
        <v>? 2007 ?</v>
      </c>
      <c r="I48" s="142">
        <f>Mandataire!F528</f>
        <v>28</v>
      </c>
      <c r="J48" s="142">
        <f>Mandataire!G528</f>
        <v>3</v>
      </c>
      <c r="L48" s="19" t="s">
        <v>285</v>
      </c>
    </row>
    <row r="49" spans="1:12" ht="15.6" customHeight="1" x14ac:dyDescent="0.3">
      <c r="A49" s="60" t="s">
        <v>3</v>
      </c>
      <c r="B49" s="29" t="str">
        <f>Organisme!B6</f>
        <v>BORDET Ziekenhuis</v>
      </c>
      <c r="C49" s="29" t="str">
        <f>Organisme!C6</f>
        <v>Bordet</v>
      </c>
      <c r="D49" s="61" t="s">
        <v>244</v>
      </c>
      <c r="E49" s="59" t="str">
        <f>Mandataire!B569</f>
        <v>Tolet Robert ?</v>
      </c>
      <c r="F49" s="59" t="str">
        <f>Mandataire!C569</f>
        <v>PS</v>
      </c>
      <c r="G49" s="59" t="str">
        <f>Mandataire!D569</f>
        <v>Néant</v>
      </c>
      <c r="H49" s="144">
        <f>Mandataire!E569</f>
        <v>0</v>
      </c>
      <c r="I49" s="140">
        <f>Mandataire!F569</f>
        <v>0</v>
      </c>
      <c r="J49" s="140">
        <f>Mandataire!G569</f>
        <v>0</v>
      </c>
      <c r="L49" s="19" t="s">
        <v>322</v>
      </c>
    </row>
    <row r="50" spans="1:12" ht="15.6" customHeight="1" x14ac:dyDescent="0.3">
      <c r="A50" s="60" t="s">
        <v>3</v>
      </c>
      <c r="B50" s="29" t="str">
        <f>Organisme!B6</f>
        <v>BORDET Ziekenhuis</v>
      </c>
      <c r="C50" s="29" t="str">
        <f>Organisme!C6</f>
        <v>Bordet</v>
      </c>
      <c r="D50" s="24" t="s">
        <v>409</v>
      </c>
      <c r="E50" s="58" t="str">
        <f>Mandataire!B599</f>
        <v>Vivier Céline</v>
      </c>
      <c r="F50" s="58" t="str">
        <f>Mandataire!C599</f>
        <v>MR</v>
      </c>
      <c r="G50" s="58" t="str">
        <f>Mandataire!D599</f>
        <v>Néant</v>
      </c>
      <c r="H50" s="143">
        <f>Mandataire!E599</f>
        <v>0</v>
      </c>
      <c r="I50" s="139">
        <f>Mandataire!F599</f>
        <v>0</v>
      </c>
      <c r="J50" s="139">
        <f>Mandataire!G599</f>
        <v>0</v>
      </c>
      <c r="L50" s="19" t="s">
        <v>285</v>
      </c>
    </row>
    <row r="51" spans="1:12" ht="15.6" customHeight="1" x14ac:dyDescent="0.3">
      <c r="A51" s="60" t="s">
        <v>3</v>
      </c>
      <c r="B51" s="29" t="str">
        <f>Organisme!B7</f>
        <v>BRULABO</v>
      </c>
      <c r="C51" s="29" t="str">
        <f>Organisme!C7</f>
        <v>Brulabo</v>
      </c>
      <c r="D51" s="24" t="s">
        <v>346</v>
      </c>
      <c r="E51" s="58" t="str">
        <f>Mandataire!B151</f>
        <v>Coomans de Brachene Geoffroy</v>
      </c>
      <c r="F51" s="134" t="str">
        <f>Mandataire!C151</f>
        <v>MR</v>
      </c>
      <c r="G51" s="58" t="str">
        <f>Mandataire!D151</f>
        <v>https://www.cumuleo.be/mandataire/12904-geoffroy-coomans-de-brachene.php</v>
      </c>
      <c r="H51" s="72">
        <f>Mandataire!E151</f>
        <v>0</v>
      </c>
      <c r="I51" s="73">
        <f>Mandataire!F151</f>
        <v>14</v>
      </c>
      <c r="J51" s="73">
        <f>Mandataire!G151</f>
        <v>4</v>
      </c>
      <c r="K51" s="8"/>
      <c r="L51" s="14">
        <v>398.15</v>
      </c>
    </row>
    <row r="52" spans="1:12" ht="15.6" customHeight="1" x14ac:dyDescent="0.3">
      <c r="A52" s="60" t="s">
        <v>3</v>
      </c>
      <c r="B52" s="29" t="str">
        <f>Organisme!B8</f>
        <v>BRUSSELSE KEUKENS</v>
      </c>
      <c r="C52" s="29" t="str">
        <f>Organisme!C8</f>
        <v>Cuisines de Bruxelles</v>
      </c>
      <c r="D52" s="24" t="s">
        <v>61</v>
      </c>
      <c r="E52" s="56" t="str">
        <f>Mandataire!B3</f>
        <v>Abid Fatima</v>
      </c>
      <c r="F52" s="134" t="str">
        <f>Mandataire!C3</f>
        <v>PS</v>
      </c>
      <c r="G52" s="58" t="str">
        <f>Mandataire!D3</f>
        <v>https://www.cumuleo.be/mandataire/9258-fatima-abid.php</v>
      </c>
      <c r="H52" s="72" t="str">
        <f>Mandataire!E3</f>
        <v>? 2011 ?</v>
      </c>
      <c r="I52" s="73">
        <f>Mandataire!F3</f>
        <v>11</v>
      </c>
      <c r="J52" s="73">
        <f>Mandataire!G3</f>
        <v>8</v>
      </c>
      <c r="K52" s="8"/>
      <c r="L52" s="14" t="s">
        <v>282</v>
      </c>
    </row>
    <row r="53" spans="1:12" ht="15.6" customHeight="1" x14ac:dyDescent="0.3">
      <c r="A53" s="60" t="s">
        <v>3</v>
      </c>
      <c r="B53" s="29" t="str">
        <f>Organisme!B8</f>
        <v>BRUSSELSE KEUKENS</v>
      </c>
      <c r="C53" s="29" t="str">
        <f>Organisme!C8</f>
        <v>Cuisines de Bruxelles</v>
      </c>
      <c r="D53" s="24" t="s">
        <v>329</v>
      </c>
      <c r="E53" s="58" t="str">
        <f>Mandataire!B15</f>
        <v>Alamat faten</v>
      </c>
      <c r="F53" s="134" t="str">
        <f>Mandataire!C15</f>
        <v>PS</v>
      </c>
      <c r="G53" s="58" t="str">
        <f>Mandataire!D15</f>
        <v>Néant</v>
      </c>
      <c r="H53" s="72">
        <f>Mandataire!E15</f>
        <v>0</v>
      </c>
      <c r="I53" s="73" t="str">
        <f>Mandataire!F15</f>
        <v>-</v>
      </c>
      <c r="J53" s="73">
        <f>Mandataire!G15</f>
        <v>0</v>
      </c>
      <c r="K53" s="8"/>
      <c r="L53" s="14" t="s">
        <v>282</v>
      </c>
    </row>
    <row r="54" spans="1:12" ht="15.6" customHeight="1" x14ac:dyDescent="0.3">
      <c r="A54" s="60" t="s">
        <v>3</v>
      </c>
      <c r="B54" s="29" t="str">
        <f>Organisme!B8</f>
        <v>BRUSSELSE KEUKENS</v>
      </c>
      <c r="C54" s="29" t="str">
        <f>Organisme!C8</f>
        <v>Cuisines de Bruxelles</v>
      </c>
      <c r="D54" s="24" t="s">
        <v>85</v>
      </c>
      <c r="E54" s="56" t="str">
        <f>Mandataire!B40</f>
        <v>Barnstijn Michel</v>
      </c>
      <c r="F54" s="134" t="str">
        <f>Mandataire!C40</f>
        <v>PS</v>
      </c>
      <c r="G54" s="58" t="str">
        <f>Mandataire!D40</f>
        <v>https://www.cumuleo.be/mandataire/8990-michel-barnstijn.php</v>
      </c>
      <c r="H54" s="72" t="str">
        <f>Mandataire!E40</f>
        <v>? 2007 ?</v>
      </c>
      <c r="I54" s="73">
        <f>Mandataire!F40</f>
        <v>17</v>
      </c>
      <c r="J54" s="73">
        <f>Mandataire!G40</f>
        <v>11</v>
      </c>
      <c r="K54" s="8"/>
      <c r="L54" s="14" t="s">
        <v>283</v>
      </c>
    </row>
    <row r="55" spans="1:12" ht="15.6" customHeight="1" x14ac:dyDescent="0.3">
      <c r="A55" s="60" t="s">
        <v>3</v>
      </c>
      <c r="B55" s="29" t="str">
        <f>Organisme!B8</f>
        <v>BRUSSELSE KEUKENS</v>
      </c>
      <c r="C55" s="29" t="str">
        <f>Organisme!C8</f>
        <v>Cuisines de Bruxelles</v>
      </c>
      <c r="D55" s="24" t="s">
        <v>351</v>
      </c>
      <c r="E55" s="58" t="str">
        <f>Mandataire!B208</f>
        <v>D'Hondt Bernard</v>
      </c>
      <c r="F55" s="134" t="str">
        <f>Mandataire!C208</f>
        <v>MR</v>
      </c>
      <c r="G55" s="58" t="str">
        <f>Mandataire!D208</f>
        <v>Néant</v>
      </c>
      <c r="H55" s="72">
        <f>Mandataire!E208</f>
        <v>0</v>
      </c>
      <c r="I55" s="73">
        <f>Mandataire!F208</f>
        <v>0</v>
      </c>
      <c r="J55" s="73">
        <f>Mandataire!G208</f>
        <v>0</v>
      </c>
      <c r="K55" s="8"/>
      <c r="L55" s="14" t="s">
        <v>282</v>
      </c>
    </row>
    <row r="56" spans="1:12" ht="15.6" customHeight="1" x14ac:dyDescent="0.3">
      <c r="A56" s="60" t="s">
        <v>3</v>
      </c>
      <c r="B56" s="29" t="str">
        <f>Organisme!B8</f>
        <v>BRUSSELSE KEUKENS</v>
      </c>
      <c r="C56" s="29" t="str">
        <f>Organisme!C8</f>
        <v>Cuisines de Bruxelles</v>
      </c>
      <c r="D56" s="24" t="s">
        <v>142</v>
      </c>
      <c r="E56" s="58" t="str">
        <f>Mandataire!B235</f>
        <v>Frelinx Florence</v>
      </c>
      <c r="F56" s="134" t="str">
        <f>Mandataire!C235</f>
        <v>MR</v>
      </c>
      <c r="G56" s="58" t="str">
        <f>Mandataire!D235</f>
        <v>Néant</v>
      </c>
      <c r="H56" s="72">
        <f>Mandataire!E235</f>
        <v>0</v>
      </c>
      <c r="I56" s="73">
        <f>Mandataire!F235</f>
        <v>0</v>
      </c>
      <c r="J56" s="73">
        <f>Mandataire!G235</f>
        <v>0</v>
      </c>
      <c r="K56" s="8"/>
      <c r="L56" s="14" t="s">
        <v>283</v>
      </c>
    </row>
    <row r="57" spans="1:12" ht="15.6" customHeight="1" x14ac:dyDescent="0.3">
      <c r="A57" s="60" t="s">
        <v>3</v>
      </c>
      <c r="B57" s="29" t="str">
        <f>Organisme!B8</f>
        <v>BRUSSELSE KEUKENS</v>
      </c>
      <c r="C57" s="29" t="str">
        <f>Organisme!C8</f>
        <v>Cuisines de Bruxelles</v>
      </c>
      <c r="D57" s="24" t="s">
        <v>354</v>
      </c>
      <c r="E57" s="58" t="str">
        <f>Mandataire!B236</f>
        <v>Gelas Isabelle</v>
      </c>
      <c r="F57" s="134" t="str">
        <f>Mandataire!C236</f>
        <v>MR</v>
      </c>
      <c r="G57" s="58" t="str">
        <f>Mandataire!D236</f>
        <v>Néant</v>
      </c>
      <c r="H57" s="72">
        <f>Mandataire!E236</f>
        <v>0</v>
      </c>
      <c r="I57" s="73">
        <f>Mandataire!F236</f>
        <v>0</v>
      </c>
      <c r="J57" s="73">
        <f>Mandataire!G236</f>
        <v>0</v>
      </c>
      <c r="K57" s="8"/>
      <c r="L57" s="14" t="s">
        <v>283</v>
      </c>
    </row>
    <row r="58" spans="1:12" ht="15.6" customHeight="1" x14ac:dyDescent="0.3">
      <c r="A58" s="60" t="s">
        <v>3</v>
      </c>
      <c r="B58" s="29" t="str">
        <f>Organisme!B8</f>
        <v>BRUSSELSE KEUKENS</v>
      </c>
      <c r="C58" s="29" t="str">
        <f>Organisme!C8</f>
        <v>Cuisines de Bruxelles</v>
      </c>
      <c r="D58" s="24" t="s">
        <v>145</v>
      </c>
      <c r="E58" s="58" t="str">
        <f>Mandataire!B238</f>
        <v>Glineur Rita</v>
      </c>
      <c r="F58" s="134" t="str">
        <f>Mandataire!C238</f>
        <v>PS</v>
      </c>
      <c r="G58" s="58" t="str">
        <f>Mandataire!D238</f>
        <v>Néant</v>
      </c>
      <c r="H58" s="72">
        <f>Mandataire!E238</f>
        <v>0</v>
      </c>
      <c r="I58" s="73">
        <f>Mandataire!F238</f>
        <v>0</v>
      </c>
      <c r="J58" s="73">
        <f>Mandataire!G238</f>
        <v>0</v>
      </c>
      <c r="K58" s="8"/>
      <c r="L58" s="14" t="s">
        <v>282</v>
      </c>
    </row>
    <row r="59" spans="1:12" ht="15.6" customHeight="1" x14ac:dyDescent="0.3">
      <c r="A59" s="60" t="s">
        <v>3</v>
      </c>
      <c r="B59" s="29" t="str">
        <f>Organisme!B8</f>
        <v>BRUSSELSE KEUKENS</v>
      </c>
      <c r="C59" s="29" t="str">
        <f>Organisme!C8</f>
        <v>Cuisines de Bruxelles</v>
      </c>
      <c r="D59" s="24" t="s">
        <v>301</v>
      </c>
      <c r="E59" s="58" t="str">
        <f>Mandataire!B258</f>
        <v>Hariche Faouzia</v>
      </c>
      <c r="F59" s="134" t="str">
        <f>Mandataire!C258</f>
        <v>PS</v>
      </c>
      <c r="G59" s="58" t="str">
        <f>Mandataire!D258</f>
        <v>https://www.cumuleo.be/mandataire/5397-faouzia-hariche.php</v>
      </c>
      <c r="H59" s="72">
        <f>Mandataire!E258</f>
        <v>0</v>
      </c>
      <c r="I59" s="73">
        <f>Mandataire!F258</f>
        <v>21</v>
      </c>
      <c r="J59" s="73">
        <f>Mandataire!G258</f>
        <v>7</v>
      </c>
      <c r="K59" s="8" t="s">
        <v>302</v>
      </c>
      <c r="L59" s="14" t="s">
        <v>282</v>
      </c>
    </row>
    <row r="60" spans="1:12" ht="15.6" customHeight="1" x14ac:dyDescent="0.3">
      <c r="A60" s="60" t="s">
        <v>3</v>
      </c>
      <c r="B60" s="29" t="str">
        <f>Organisme!B8</f>
        <v>BRUSSELSE KEUKENS</v>
      </c>
      <c r="C60" s="29" t="str">
        <f>Organisme!C8</f>
        <v>Cuisines de Bruxelles</v>
      </c>
      <c r="D60" s="24" t="s">
        <v>306</v>
      </c>
      <c r="E60" s="58" t="str">
        <f>Mandataire!B285</f>
        <v>Hoorens José</v>
      </c>
      <c r="F60" s="134" t="str">
        <f>Mandataire!C285</f>
        <v>PS</v>
      </c>
      <c r="G60" s="58" t="str">
        <f>Mandataire!D285</f>
        <v>Néant</v>
      </c>
      <c r="H60" s="72">
        <f>Mandataire!E285</f>
        <v>0</v>
      </c>
      <c r="I60" s="73">
        <f>Mandataire!F285</f>
        <v>0</v>
      </c>
      <c r="J60" s="73">
        <f>Mandataire!G285</f>
        <v>0</v>
      </c>
      <c r="K60" s="8"/>
      <c r="L60" s="14" t="s">
        <v>283</v>
      </c>
    </row>
    <row r="61" spans="1:12" ht="15.6" customHeight="1" x14ac:dyDescent="0.3">
      <c r="A61" s="60" t="s">
        <v>3</v>
      </c>
      <c r="B61" s="29" t="str">
        <f>Organisme!B8</f>
        <v>BRUSSELSE KEUKENS</v>
      </c>
      <c r="C61" s="29" t="str">
        <f>Organisme!C8</f>
        <v>Cuisines de Bruxelles</v>
      </c>
      <c r="D61" s="24" t="s">
        <v>368</v>
      </c>
      <c r="E61" s="58" t="str">
        <f>Mandataire!B333</f>
        <v>Lobjois Morgane</v>
      </c>
      <c r="F61" s="134" t="str">
        <f>Mandataire!C333</f>
        <v>PS</v>
      </c>
      <c r="G61" s="58" t="str">
        <f>Mandataire!D333</f>
        <v>Néant</v>
      </c>
      <c r="H61" s="72">
        <f>Mandataire!E333</f>
        <v>0</v>
      </c>
      <c r="I61" s="73">
        <f>Mandataire!F333</f>
        <v>0</v>
      </c>
      <c r="J61" s="73">
        <f>Mandataire!G333</f>
        <v>0</v>
      </c>
      <c r="K61" s="8"/>
      <c r="L61" s="14" t="s">
        <v>282</v>
      </c>
    </row>
    <row r="62" spans="1:12" ht="15.6" customHeight="1" x14ac:dyDescent="0.3">
      <c r="A62" s="60" t="s">
        <v>3</v>
      </c>
      <c r="B62" s="29" t="str">
        <f>Organisme!B8</f>
        <v>BRUSSELSE KEUKENS</v>
      </c>
      <c r="C62" s="29" t="str">
        <f>Organisme!C8</f>
        <v>Cuisines de Bruxelles</v>
      </c>
      <c r="D62" s="24" t="s">
        <v>373</v>
      </c>
      <c r="E62" s="58" t="str">
        <f>Mandataire!B349</f>
        <v>Mampaka Bertin</v>
      </c>
      <c r="F62" s="134" t="str">
        <f>Mandataire!C349</f>
        <v>CDH</v>
      </c>
      <c r="G62" s="58" t="str">
        <f>Mandataire!D349</f>
        <v>https://www.cumuleo.be/mandataire/3969-bertin-mampaka-mankamba.php</v>
      </c>
      <c r="H62" s="72">
        <f>Mandataire!E349</f>
        <v>0</v>
      </c>
      <c r="I62" s="73">
        <f>Mandataire!F349</f>
        <v>6</v>
      </c>
      <c r="J62" s="73">
        <f>Mandataire!G349</f>
        <v>3</v>
      </c>
      <c r="K62" s="8"/>
      <c r="L62" s="14" t="s">
        <v>282</v>
      </c>
    </row>
    <row r="63" spans="1:12" ht="15.6" customHeight="1" x14ac:dyDescent="0.3">
      <c r="A63" s="60" t="s">
        <v>3</v>
      </c>
      <c r="B63" s="29" t="str">
        <f>Organisme!B8</f>
        <v>BRUSSELSE KEUKENS</v>
      </c>
      <c r="C63" s="29" t="str">
        <f>Organisme!C8</f>
        <v>Cuisines de Bruxelles</v>
      </c>
      <c r="D63" s="24" t="s">
        <v>313</v>
      </c>
      <c r="E63" s="58" t="str">
        <f>Mandataire!B381</f>
        <v>Mayeur Yvan</v>
      </c>
      <c r="F63" s="134" t="str">
        <f>Mandataire!C381</f>
        <v>PS</v>
      </c>
      <c r="G63" s="58" t="str">
        <f>Mandataire!D381</f>
        <v>https://www.cumuleo.be/mandataire/11383-yvan-mayeur.php</v>
      </c>
      <c r="H63" s="143">
        <f>Mandataire!E381</f>
        <v>0</v>
      </c>
      <c r="I63" s="139">
        <f>Mandataire!F381</f>
        <v>13</v>
      </c>
      <c r="J63" s="139">
        <f>Mandataire!G381</f>
        <v>6</v>
      </c>
      <c r="K63" s="8" t="s">
        <v>297</v>
      </c>
      <c r="L63" s="12">
        <v>0</v>
      </c>
    </row>
    <row r="64" spans="1:12" ht="15.6" customHeight="1" x14ac:dyDescent="0.3">
      <c r="A64" s="60" t="s">
        <v>3</v>
      </c>
      <c r="B64" s="29" t="str">
        <f>Organisme!B8</f>
        <v>BRUSSELSE KEUKENS</v>
      </c>
      <c r="C64" s="29" t="str">
        <f>Organisme!C8</f>
        <v>Cuisines de Bruxelles</v>
      </c>
      <c r="D64" s="24" t="s">
        <v>190</v>
      </c>
      <c r="E64" s="56" t="str">
        <f>Mandataire!B401</f>
        <v>Mejbar Mounia</v>
      </c>
      <c r="F64" s="137" t="str">
        <f>Mandataire!C401</f>
        <v>PS</v>
      </c>
      <c r="G64" s="56" t="str">
        <f>Mandataire!D401</f>
        <v>https://www.cumuleo.be/mandataire/9263-mounia-mejbar.php</v>
      </c>
      <c r="H64" s="145" t="str">
        <f>Mandataire!E401</f>
        <v>? 2013 ?</v>
      </c>
      <c r="I64" s="141">
        <f>Mandataire!F401</f>
        <v>17</v>
      </c>
      <c r="J64" s="141">
        <f>Mandataire!G401</f>
        <v>13</v>
      </c>
      <c r="K64" s="8"/>
      <c r="L64" s="14" t="s">
        <v>283</v>
      </c>
    </row>
    <row r="65" spans="1:12" ht="15.6" customHeight="1" x14ac:dyDescent="0.3">
      <c r="A65" s="60" t="s">
        <v>3</v>
      </c>
      <c r="B65" s="29" t="str">
        <f>Organisme!B8</f>
        <v>BRUSSELSE KEUKENS</v>
      </c>
      <c r="C65" s="29" t="str">
        <f>Organisme!C8</f>
        <v>Cuisines de Bruxelles</v>
      </c>
      <c r="D65" s="24" t="s">
        <v>198</v>
      </c>
      <c r="E65" s="57" t="str">
        <f>Mandataire!B440</f>
        <v>Mutyebele Lydia</v>
      </c>
      <c r="F65" s="136" t="str">
        <f>Mandataire!C440</f>
        <v>PS</v>
      </c>
      <c r="G65" s="57" t="str">
        <f>Mandataire!D440</f>
        <v>https://www.cumuleo.be/mandataire/9262-ngoi-mutyebele.php</v>
      </c>
      <c r="H65" s="146" t="str">
        <f>Mandataire!E440</f>
        <v>? 2010 ?</v>
      </c>
      <c r="I65" s="142">
        <f>Mandataire!F440</f>
        <v>12</v>
      </c>
      <c r="J65" s="142">
        <f>Mandataire!G440</f>
        <v>8</v>
      </c>
      <c r="K65" s="8"/>
      <c r="L65" s="14" t="s">
        <v>283</v>
      </c>
    </row>
    <row r="66" spans="1:12" ht="15.6" customHeight="1" x14ac:dyDescent="0.3">
      <c r="A66" s="60" t="s">
        <v>3</v>
      </c>
      <c r="B66" s="29" t="str">
        <f>Organisme!B8</f>
        <v>BRUSSELSE KEUKENS</v>
      </c>
      <c r="C66" s="29" t="str">
        <f>Organisme!C8</f>
        <v>Cuisines de Bruxelles</v>
      </c>
      <c r="D66" s="24" t="s">
        <v>223</v>
      </c>
      <c r="E66" s="58" t="str">
        <f>Mandataire!B491</f>
        <v>Peraita Pascale</v>
      </c>
      <c r="F66" s="134" t="str">
        <f>Mandataire!C491</f>
        <v>PS</v>
      </c>
      <c r="G66" s="58" t="str">
        <f>Mandataire!D491</f>
        <v>https://www.cumuleo.be/mandataire/14867-pascale-peraita-san-sebastian.php</v>
      </c>
      <c r="H66" s="143">
        <f>Mandataire!E491</f>
        <v>0</v>
      </c>
      <c r="I66" s="139">
        <f>Mandataire!F491</f>
        <v>13</v>
      </c>
      <c r="J66" s="139">
        <f>Mandataire!G491</f>
        <v>7</v>
      </c>
      <c r="K66" s="8"/>
      <c r="L66" s="76">
        <v>0</v>
      </c>
    </row>
    <row r="67" spans="1:12" ht="15.6" customHeight="1" x14ac:dyDescent="0.3">
      <c r="A67" s="60" t="s">
        <v>3</v>
      </c>
      <c r="B67" s="29" t="str">
        <f>Organisme!B8</f>
        <v>BRUSSELSE KEUKENS</v>
      </c>
      <c r="C67" s="29" t="str">
        <f>Organisme!C8</f>
        <v>Cuisines de Bruxelles</v>
      </c>
      <c r="D67" s="24" t="s">
        <v>389</v>
      </c>
      <c r="E67" s="58" t="str">
        <f>Mandataire!B515</f>
        <v>Pourtois Christophe</v>
      </c>
      <c r="F67" s="134" t="str">
        <f>Mandataire!C515</f>
        <v>MR</v>
      </c>
      <c r="G67" s="58" t="str">
        <f>Mandataire!D515</f>
        <v>Néant</v>
      </c>
      <c r="H67" s="143">
        <f>Mandataire!E515</f>
        <v>0</v>
      </c>
      <c r="I67" s="139">
        <f>Mandataire!F515</f>
        <v>0</v>
      </c>
      <c r="J67" s="139">
        <f>Mandataire!G515</f>
        <v>0</v>
      </c>
      <c r="K67" s="8"/>
      <c r="L67" s="14" t="s">
        <v>283</v>
      </c>
    </row>
    <row r="68" spans="1:12" ht="15.6" customHeight="1" x14ac:dyDescent="0.3">
      <c r="A68" s="60" t="s">
        <v>3</v>
      </c>
      <c r="B68" s="29" t="str">
        <f>Organisme!B8</f>
        <v>BRUSSELSE KEUKENS</v>
      </c>
      <c r="C68" s="29" t="str">
        <f>Organisme!C8</f>
        <v>Cuisines de Bruxelles</v>
      </c>
      <c r="D68" s="24" t="s">
        <v>412</v>
      </c>
      <c r="E68" s="58" t="str">
        <f>Mandataire!B602</f>
        <v>Waucquez Frédéric</v>
      </c>
      <c r="F68" s="58" t="str">
        <f>Mandataire!C602</f>
        <v>MR</v>
      </c>
      <c r="G68" s="58" t="str">
        <f>Mandataire!D602</f>
        <v>Néant</v>
      </c>
      <c r="H68" s="143">
        <f>Mandataire!E602</f>
        <v>0</v>
      </c>
      <c r="I68" s="139">
        <f>Mandataire!F602</f>
        <v>0</v>
      </c>
      <c r="J68" s="139">
        <f>Mandataire!G602</f>
        <v>0</v>
      </c>
      <c r="K68" s="8"/>
      <c r="L68" s="14" t="s">
        <v>282</v>
      </c>
    </row>
    <row r="69" spans="1:12" ht="15.6" customHeight="1" x14ac:dyDescent="0.3">
      <c r="A69" s="60" t="s">
        <v>3</v>
      </c>
      <c r="B69" s="29" t="str">
        <f>Organisme!B9</f>
        <v>Brusselse Woning</v>
      </c>
      <c r="C69" s="29" t="str">
        <f>Organisme!C9</f>
        <v>Logements</v>
      </c>
      <c r="D69" s="61" t="s">
        <v>103</v>
      </c>
      <c r="E69" s="58" t="str">
        <f>Mandataire!B102</f>
        <v>Ceuster Louisette</v>
      </c>
      <c r="F69" s="134" t="str">
        <f>Mandataire!C102</f>
        <v>-</v>
      </c>
      <c r="G69" s="58" t="str">
        <f>Mandataire!D102</f>
        <v>Néant</v>
      </c>
      <c r="H69" s="72">
        <f>Mandataire!E102</f>
        <v>0</v>
      </c>
      <c r="I69" s="73">
        <f>Mandataire!F102</f>
        <v>0</v>
      </c>
      <c r="J69" s="73">
        <f>Mandataire!G102</f>
        <v>0</v>
      </c>
      <c r="L69" s="19" t="s">
        <v>296</v>
      </c>
    </row>
    <row r="70" spans="1:12" ht="15.6" customHeight="1" x14ac:dyDescent="0.3">
      <c r="A70" s="60" t="s">
        <v>3</v>
      </c>
      <c r="B70" s="29" t="str">
        <f>Organisme!B9</f>
        <v>Brusselse Woning</v>
      </c>
      <c r="C70" s="29" t="str">
        <f>Organisme!C9</f>
        <v>Logements</v>
      </c>
      <c r="D70" s="61" t="s">
        <v>117</v>
      </c>
      <c r="E70" s="58" t="str">
        <f>Mandataire!B186</f>
        <v>De Geyter Robert</v>
      </c>
      <c r="F70" s="134" t="str">
        <f>Mandataire!C186</f>
        <v>MR</v>
      </c>
      <c r="G70" s="58" t="str">
        <f>Mandataire!D186</f>
        <v>Néant</v>
      </c>
      <c r="H70" s="72">
        <f>Mandataire!E186</f>
        <v>0</v>
      </c>
      <c r="I70" s="73">
        <f>Mandataire!F186</f>
        <v>0</v>
      </c>
      <c r="J70" s="73">
        <f>Mandataire!G186</f>
        <v>0</v>
      </c>
      <c r="L70" s="19" t="s">
        <v>296</v>
      </c>
    </row>
    <row r="71" spans="1:12" ht="15.6" customHeight="1" x14ac:dyDescent="0.3">
      <c r="A71" s="60" t="s">
        <v>3</v>
      </c>
      <c r="B71" s="29" t="str">
        <f>Organisme!B9</f>
        <v>Brusselse Woning</v>
      </c>
      <c r="C71" s="29" t="str">
        <f>Organisme!C9</f>
        <v>Logements</v>
      </c>
      <c r="D71" s="61" t="s">
        <v>128</v>
      </c>
      <c r="E71" s="58" t="str">
        <f>Mandataire!B210</f>
        <v>Duvivier Yolande</v>
      </c>
      <c r="F71" s="134" t="str">
        <f>Mandataire!C210</f>
        <v>PS</v>
      </c>
      <c r="G71" s="58" t="str">
        <f>Mandataire!D210</f>
        <v>Néant</v>
      </c>
      <c r="H71" s="72">
        <f>Mandataire!E210</f>
        <v>0</v>
      </c>
      <c r="I71" s="73">
        <f>Mandataire!F210</f>
        <v>0</v>
      </c>
      <c r="J71" s="73">
        <f>Mandataire!G210</f>
        <v>0</v>
      </c>
      <c r="L71" s="19" t="s">
        <v>296</v>
      </c>
    </row>
    <row r="72" spans="1:12" ht="15.6" customHeight="1" x14ac:dyDescent="0.3">
      <c r="A72" s="60" t="s">
        <v>3</v>
      </c>
      <c r="B72" s="29" t="str">
        <f>Organisme!B9</f>
        <v>Brusselse Woning</v>
      </c>
      <c r="C72" s="29" t="str">
        <f>Organisme!C9</f>
        <v>Logements</v>
      </c>
      <c r="D72" s="61" t="s">
        <v>135</v>
      </c>
      <c r="E72" s="58" t="str">
        <f>Mandataire!B225</f>
        <v>Evers Fanny</v>
      </c>
      <c r="F72" s="134" t="str">
        <f>Mandataire!C225</f>
        <v>OPEN VLD</v>
      </c>
      <c r="G72" s="58" t="str">
        <f>Mandataire!D225</f>
        <v>Néant</v>
      </c>
      <c r="H72" s="72">
        <f>Mandataire!E225</f>
        <v>0</v>
      </c>
      <c r="I72" s="73">
        <f>Mandataire!F225</f>
        <v>0</v>
      </c>
      <c r="J72" s="73">
        <f>Mandataire!G225</f>
        <v>0</v>
      </c>
      <c r="L72" s="19" t="s">
        <v>296</v>
      </c>
    </row>
    <row r="73" spans="1:12" ht="15.6" customHeight="1" x14ac:dyDescent="0.3">
      <c r="A73" s="60" t="s">
        <v>3</v>
      </c>
      <c r="B73" s="29" t="str">
        <f>Organisme!B9</f>
        <v>Brusselse Woning</v>
      </c>
      <c r="C73" s="29" t="str">
        <f>Organisme!C9</f>
        <v>Logements</v>
      </c>
      <c r="D73" s="61" t="s">
        <v>160</v>
      </c>
      <c r="E73" s="58" t="str">
        <f>Mandataire!B290</f>
        <v>Kabachi Leila</v>
      </c>
      <c r="F73" s="134" t="str">
        <f>Mandataire!C290</f>
        <v>PS</v>
      </c>
      <c r="G73" s="58" t="str">
        <f>Mandataire!D290</f>
        <v>Néant</v>
      </c>
      <c r="H73" s="72">
        <f>Mandataire!E290</f>
        <v>0</v>
      </c>
      <c r="I73" s="73">
        <f>Mandataire!F290</f>
        <v>0</v>
      </c>
      <c r="J73" s="73">
        <f>Mandataire!G290</f>
        <v>0</v>
      </c>
      <c r="L73" s="19" t="s">
        <v>309</v>
      </c>
    </row>
    <row r="74" spans="1:12" ht="15.6" customHeight="1" x14ac:dyDescent="0.3">
      <c r="A74" s="60" t="s">
        <v>3</v>
      </c>
      <c r="B74" s="29" t="str">
        <f>Organisme!B9</f>
        <v>Brusselse Woning</v>
      </c>
      <c r="C74" s="29" t="str">
        <f>Organisme!C9</f>
        <v>Logements</v>
      </c>
      <c r="D74" s="61" t="s">
        <v>161</v>
      </c>
      <c r="E74" s="58" t="str">
        <f>Mandataire!B291</f>
        <v>Kenzari Wahlid</v>
      </c>
      <c r="F74" s="134" t="str">
        <f>Mandataire!C291</f>
        <v>-</v>
      </c>
      <c r="G74" s="58" t="str">
        <f>Mandataire!D291</f>
        <v>Néant</v>
      </c>
      <c r="H74" s="72">
        <f>Mandataire!E291</f>
        <v>0</v>
      </c>
      <c r="I74" s="73">
        <f>Mandataire!F291</f>
        <v>0</v>
      </c>
      <c r="J74" s="73">
        <f>Mandataire!G291</f>
        <v>0</v>
      </c>
      <c r="L74" s="19" t="s">
        <v>296</v>
      </c>
    </row>
    <row r="75" spans="1:12" ht="15.6" customHeight="1" x14ac:dyDescent="0.3">
      <c r="A75" s="60" t="s">
        <v>3</v>
      </c>
      <c r="B75" s="29" t="str">
        <f>Organisme!B9</f>
        <v>Brusselse Woning</v>
      </c>
      <c r="C75" s="29" t="str">
        <f>Organisme!C9</f>
        <v>Logements</v>
      </c>
      <c r="D75" s="61" t="s">
        <v>168</v>
      </c>
      <c r="E75" s="58" t="str">
        <f>Mandataire!B331</f>
        <v>Lhoest Sonia</v>
      </c>
      <c r="F75" s="134" t="str">
        <f>Mandataire!C331</f>
        <v>PS</v>
      </c>
      <c r="G75" s="58" t="str">
        <f>Mandataire!D331</f>
        <v>Néant</v>
      </c>
      <c r="H75" s="72">
        <f>Mandataire!E331</f>
        <v>0</v>
      </c>
      <c r="I75" s="73">
        <f>Mandataire!F331</f>
        <v>0</v>
      </c>
      <c r="J75" s="73">
        <f>Mandataire!G331</f>
        <v>0</v>
      </c>
      <c r="L75" s="19" t="s">
        <v>296</v>
      </c>
    </row>
    <row r="76" spans="1:12" ht="15.6" customHeight="1" x14ac:dyDescent="0.3">
      <c r="A76" s="60" t="s">
        <v>3</v>
      </c>
      <c r="B76" s="29" t="str">
        <f>Organisme!B9</f>
        <v>Brusselse Woning</v>
      </c>
      <c r="C76" s="29" t="str">
        <f>Organisme!C9</f>
        <v>Logements</v>
      </c>
      <c r="D76" s="61" t="s">
        <v>311</v>
      </c>
      <c r="E76" s="59" t="str">
        <f>Mandataire!B338</f>
        <v>Maati Naïma</v>
      </c>
      <c r="F76" s="135" t="str">
        <f>Mandataire!C338</f>
        <v>PS</v>
      </c>
      <c r="G76" s="59" t="str">
        <f>Mandataire!D338</f>
        <v>https://www.cumuleo.be/mandataire/14662-naima-maati.php</v>
      </c>
      <c r="H76" s="74">
        <f>Mandataire!E338</f>
        <v>0</v>
      </c>
      <c r="I76" s="75">
        <f>Mandataire!F338</f>
        <v>14</v>
      </c>
      <c r="J76" s="75">
        <f>Mandataire!G338</f>
        <v>12</v>
      </c>
      <c r="L76" s="19" t="s">
        <v>296</v>
      </c>
    </row>
    <row r="77" spans="1:12" ht="15.6" customHeight="1" x14ac:dyDescent="0.3">
      <c r="A77" s="60" t="s">
        <v>3</v>
      </c>
      <c r="B77" s="29" t="str">
        <f>Organisme!B9</f>
        <v>Brusselse Woning</v>
      </c>
      <c r="C77" s="29" t="str">
        <f>Organisme!C9</f>
        <v>Logements</v>
      </c>
      <c r="D77" s="61" t="s">
        <v>177</v>
      </c>
      <c r="E77" s="58" t="str">
        <f>Mandataire!B339</f>
        <v>Mahieddine Nora</v>
      </c>
      <c r="F77" s="134" t="str">
        <f>Mandataire!C339</f>
        <v>PS</v>
      </c>
      <c r="G77" s="58" t="str">
        <f>Mandataire!D339</f>
        <v>Néant</v>
      </c>
      <c r="H77" s="72">
        <f>Mandataire!E339</f>
        <v>0</v>
      </c>
      <c r="I77" s="73">
        <f>Mandataire!F339</f>
        <v>0</v>
      </c>
      <c r="J77" s="73">
        <f>Mandataire!G339</f>
        <v>0</v>
      </c>
      <c r="L77" s="19" t="s">
        <v>309</v>
      </c>
    </row>
    <row r="78" spans="1:12" ht="15.6" customHeight="1" x14ac:dyDescent="0.3">
      <c r="A78" s="60" t="s">
        <v>3</v>
      </c>
      <c r="B78" s="29" t="str">
        <f>Organisme!B9</f>
        <v>Brusselse Woning</v>
      </c>
      <c r="C78" s="29" t="str">
        <f>Organisme!C9</f>
        <v>Logements</v>
      </c>
      <c r="D78" s="61" t="s">
        <v>312</v>
      </c>
      <c r="E78" s="59" t="str">
        <f>Mandataire!B348</f>
        <v>Malengreau  Nicole</v>
      </c>
      <c r="F78" s="135" t="str">
        <f>Mandataire!C348</f>
        <v>MR</v>
      </c>
      <c r="G78" s="59" t="str">
        <f>Mandataire!D348</f>
        <v>Néant</v>
      </c>
      <c r="H78" s="74">
        <f>Mandataire!E348</f>
        <v>0</v>
      </c>
      <c r="I78" s="75">
        <f>Mandataire!F348</f>
        <v>0</v>
      </c>
      <c r="J78" s="75">
        <f>Mandataire!G348</f>
        <v>0</v>
      </c>
      <c r="L78" s="19" t="s">
        <v>296</v>
      </c>
    </row>
    <row r="79" spans="1:12" ht="15.6" customHeight="1" x14ac:dyDescent="0.3">
      <c r="A79" s="60" t="s">
        <v>3</v>
      </c>
      <c r="B79" s="29" t="str">
        <f>Organisme!B9</f>
        <v>Brusselse Woning</v>
      </c>
      <c r="C79" s="29" t="str">
        <f>Organisme!C9</f>
        <v>Logements</v>
      </c>
      <c r="D79" s="61" t="s">
        <v>196</v>
      </c>
      <c r="E79" s="57" t="str">
        <f>Mandataire!B430</f>
        <v>Moussaoui  Fatima</v>
      </c>
      <c r="F79" s="136" t="str">
        <f>Mandataire!C430</f>
        <v>CDH</v>
      </c>
      <c r="G79" s="57" t="str">
        <f>Mandataire!D430</f>
        <v>https://www.cumuleo.be/mandataire/3452-fatima-moussaoui.php</v>
      </c>
      <c r="H79" s="146" t="str">
        <f>Mandataire!E430</f>
        <v>? 2013 ?</v>
      </c>
      <c r="I79" s="142">
        <f>Mandataire!F430</f>
        <v>9</v>
      </c>
      <c r="J79" s="142">
        <f>Mandataire!G430</f>
        <v>8</v>
      </c>
      <c r="L79" s="19" t="s">
        <v>296</v>
      </c>
    </row>
    <row r="80" spans="1:12" ht="15.6" customHeight="1" x14ac:dyDescent="0.3">
      <c r="A80" s="60" t="s">
        <v>3</v>
      </c>
      <c r="B80" s="29" t="str">
        <f>Organisme!B9</f>
        <v>Brusselse Woning</v>
      </c>
      <c r="C80" s="29" t="str">
        <f>Organisme!C9</f>
        <v>Logements</v>
      </c>
      <c r="D80" s="61" t="s">
        <v>316</v>
      </c>
      <c r="E80" s="59" t="str">
        <f>Mandataire!B452</f>
        <v>Nihoul Edouard</v>
      </c>
      <c r="F80" s="135" t="str">
        <f>Mandataire!C452</f>
        <v>MR</v>
      </c>
      <c r="G80" s="59" t="str">
        <f>Mandataire!D452</f>
        <v>Néant</v>
      </c>
      <c r="H80" s="144">
        <f>Mandataire!E452</f>
        <v>0</v>
      </c>
      <c r="I80" s="140">
        <f>Mandataire!F452</f>
        <v>0</v>
      </c>
      <c r="J80" s="140">
        <f>Mandataire!G452</f>
        <v>0</v>
      </c>
      <c r="L80" s="19" t="s">
        <v>296</v>
      </c>
    </row>
    <row r="81" spans="1:12" ht="15.6" customHeight="1" x14ac:dyDescent="0.3">
      <c r="A81" s="60" t="s">
        <v>3</v>
      </c>
      <c r="B81" s="29" t="str">
        <f>Organisme!B9</f>
        <v>Brusselse Woning</v>
      </c>
      <c r="C81" s="29" t="str">
        <f>Organisme!C9</f>
        <v>Logements</v>
      </c>
      <c r="D81" s="61" t="s">
        <v>319</v>
      </c>
      <c r="E81" s="59" t="str">
        <f>Mandataire!B486</f>
        <v>Overloop Rebecca</v>
      </c>
      <c r="F81" s="135" t="str">
        <f>Mandataire!C486</f>
        <v>PS</v>
      </c>
      <c r="G81" s="59" t="str">
        <f>Mandataire!D486</f>
        <v>Néant</v>
      </c>
      <c r="H81" s="144">
        <f>Mandataire!E486</f>
        <v>0</v>
      </c>
      <c r="I81" s="140">
        <f>Mandataire!F486</f>
        <v>0</v>
      </c>
      <c r="J81" s="140">
        <f>Mandataire!G486</f>
        <v>0</v>
      </c>
      <c r="L81" s="19" t="s">
        <v>309</v>
      </c>
    </row>
    <row r="82" spans="1:12" ht="15.6" customHeight="1" x14ac:dyDescent="0.3">
      <c r="A82" s="60" t="s">
        <v>3</v>
      </c>
      <c r="B82" s="29" t="str">
        <f>Organisme!B9</f>
        <v>Brusselse Woning</v>
      </c>
      <c r="C82" s="29" t="str">
        <f>Organisme!C9</f>
        <v>Logements</v>
      </c>
      <c r="D82" s="24" t="s">
        <v>413</v>
      </c>
      <c r="E82" s="56" t="str">
        <f>Mandataire!B618</f>
        <v>Weytsman David</v>
      </c>
      <c r="F82" s="56" t="str">
        <f>Mandataire!C618</f>
        <v>MR</v>
      </c>
      <c r="G82" s="56" t="str">
        <f>Mandataire!D618</f>
        <v>https://www.cumuleo.be/mandataire/15534-david-weytsman.php</v>
      </c>
      <c r="H82" s="145">
        <f>Mandataire!E618</f>
        <v>0</v>
      </c>
      <c r="I82" s="141">
        <f>Mandataire!F618</f>
        <v>16</v>
      </c>
      <c r="J82" s="141">
        <f>Mandataire!G618</f>
        <v>10</v>
      </c>
      <c r="L82" s="19" t="s">
        <v>309</v>
      </c>
    </row>
    <row r="83" spans="1:12" ht="15.6" customHeight="1" x14ac:dyDescent="0.3">
      <c r="A83" s="60" t="s">
        <v>3</v>
      </c>
      <c r="B83" s="29" t="str">
        <f>Organisme!B9</f>
        <v>Brusselse Woning</v>
      </c>
      <c r="C83" s="29" t="str">
        <f>Organisme!C9</f>
        <v>Logements</v>
      </c>
      <c r="D83" s="61" t="s">
        <v>273</v>
      </c>
      <c r="E83" s="58" t="str">
        <f>Mandataire!B652</f>
        <v>Wolsztajn Willy</v>
      </c>
      <c r="F83" s="58" t="str">
        <f>Mandataire!C652</f>
        <v>PS</v>
      </c>
      <c r="G83" s="58" t="str">
        <f>Mandataire!D652</f>
        <v>Néant</v>
      </c>
      <c r="H83" s="143">
        <f>Mandataire!E652</f>
        <v>0</v>
      </c>
      <c r="I83" s="139">
        <f>Mandataire!F652</f>
        <v>0</v>
      </c>
      <c r="J83" s="139">
        <f>Mandataire!G652</f>
        <v>0</v>
      </c>
      <c r="L83" s="19" t="s">
        <v>309</v>
      </c>
    </row>
    <row r="84" spans="1:12" ht="15.6" customHeight="1" x14ac:dyDescent="0.3">
      <c r="A84" s="60" t="s">
        <v>3</v>
      </c>
      <c r="B84" s="29" t="str">
        <f>Organisme!B9</f>
        <v>Brusselse Woning</v>
      </c>
      <c r="C84" s="29" t="str">
        <f>Organisme!C9</f>
        <v>Logements</v>
      </c>
      <c r="D84" s="61" t="s">
        <v>274</v>
      </c>
      <c r="E84" s="58" t="str">
        <f>Mandataire!B653</f>
        <v>Wyns Xavier</v>
      </c>
      <c r="F84" s="58" t="str">
        <f>Mandataire!C653</f>
        <v>ECOLO</v>
      </c>
      <c r="G84" s="58" t="str">
        <f>Mandataire!D653</f>
        <v>Néant</v>
      </c>
      <c r="H84" s="143">
        <f>Mandataire!E653</f>
        <v>0</v>
      </c>
      <c r="I84" s="139">
        <f>Mandataire!F653</f>
        <v>0</v>
      </c>
      <c r="J84" s="139">
        <f>Mandataire!G653</f>
        <v>0</v>
      </c>
      <c r="L84" s="19" t="s">
        <v>309</v>
      </c>
    </row>
    <row r="85" spans="1:12" ht="15.6" customHeight="1" x14ac:dyDescent="0.3">
      <c r="A85" s="60" t="s">
        <v>3</v>
      </c>
      <c r="B85" s="29" t="str">
        <f>Organisme!B9</f>
        <v>Brusselse Woning</v>
      </c>
      <c r="C85" s="29" t="str">
        <f>Organisme!C9</f>
        <v>Logements</v>
      </c>
      <c r="D85" s="61" t="s">
        <v>276</v>
      </c>
      <c r="E85" s="57" t="str">
        <f>Mandataire!B654</f>
        <v>Zian Khalid</v>
      </c>
      <c r="F85" s="57" t="str">
        <f>Mandataire!C654</f>
        <v>PS</v>
      </c>
      <c r="G85" s="57" t="str">
        <f>Mandataire!D654</f>
        <v>https://www.cumuleo.be/mandataire/9282-khalid-zian.php</v>
      </c>
      <c r="H85" s="146" t="str">
        <f>Mandataire!E654</f>
        <v>? 2006 ?</v>
      </c>
      <c r="I85" s="142">
        <f>Mandataire!F654</f>
        <v>15</v>
      </c>
      <c r="J85" s="142">
        <f>Mandataire!G654</f>
        <v>12</v>
      </c>
      <c r="L85" s="19">
        <v>11904</v>
      </c>
    </row>
    <row r="86" spans="1:12" ht="15.6" customHeight="1" x14ac:dyDescent="0.3">
      <c r="A86" s="60" t="s">
        <v>3</v>
      </c>
      <c r="B86" s="29" t="str">
        <f>Organisme!B10</f>
        <v>BRUSSELSE WONINGEN NV</v>
      </c>
      <c r="C86" s="29" t="str">
        <f>Organisme!C10</f>
        <v>Logements SA</v>
      </c>
      <c r="D86" s="24" t="s">
        <v>85</v>
      </c>
      <c r="E86" s="56" t="str">
        <f>Mandataire!B40</f>
        <v>Barnstijn Michel</v>
      </c>
      <c r="F86" s="134" t="str">
        <f>Mandataire!C40</f>
        <v>PS</v>
      </c>
      <c r="G86" s="58" t="str">
        <f>Mandataire!D40</f>
        <v>https://www.cumuleo.be/mandataire/8990-michel-barnstijn.php</v>
      </c>
      <c r="H86" s="72" t="str">
        <f>Mandataire!E40</f>
        <v>? 2007 ?</v>
      </c>
      <c r="I86" s="73">
        <f>Mandataire!F40</f>
        <v>17</v>
      </c>
      <c r="J86" s="73">
        <f>Mandataire!G40</f>
        <v>11</v>
      </c>
      <c r="K86" s="8"/>
      <c r="L86" s="20">
        <v>6000</v>
      </c>
    </row>
    <row r="87" spans="1:12" ht="15.6" customHeight="1" x14ac:dyDescent="0.3">
      <c r="A87" s="60" t="s">
        <v>3</v>
      </c>
      <c r="B87" s="28" t="str">
        <f>Organisme!B10</f>
        <v>BRUSSELSE WONINGEN NV</v>
      </c>
      <c r="C87" s="28" t="str">
        <f>Organisme!C10</f>
        <v>Logements SA</v>
      </c>
      <c r="D87" s="24" t="s">
        <v>291</v>
      </c>
      <c r="E87" s="58" t="str">
        <f>Mandataire!B59</f>
        <v>Barzin Clémentine</v>
      </c>
      <c r="F87" s="134" t="str">
        <f>Mandataire!C59</f>
        <v>MR</v>
      </c>
      <c r="G87" s="58" t="str">
        <f>Mandataire!D59</f>
        <v>https://www.cumuleo.be/mandataire/13482-clementine-barzin.php</v>
      </c>
      <c r="H87" s="72">
        <f>Mandataire!E59</f>
        <v>0</v>
      </c>
      <c r="I87" s="73">
        <f>Mandataire!F59</f>
        <v>19</v>
      </c>
      <c r="J87" s="73">
        <f>Mandataire!G59</f>
        <v>13</v>
      </c>
      <c r="K87" s="8"/>
      <c r="L87" s="12"/>
    </row>
    <row r="88" spans="1:12" ht="15.6" customHeight="1" x14ac:dyDescent="0.3">
      <c r="A88" s="60" t="s">
        <v>3</v>
      </c>
      <c r="B88" s="28" t="str">
        <f>Organisme!B10</f>
        <v>BRUSSELSE WONINGEN NV</v>
      </c>
      <c r="C88" s="28" t="str">
        <f>Organisme!C10</f>
        <v>Logements SA</v>
      </c>
      <c r="D88" s="24" t="s">
        <v>352</v>
      </c>
      <c r="E88" s="58" t="str">
        <f>Mandataire!B209</f>
        <v>Dubois Claudine</v>
      </c>
      <c r="F88" s="134" t="str">
        <f>Mandataire!C209</f>
        <v>MR</v>
      </c>
      <c r="G88" s="58" t="str">
        <f>Mandataire!D209</f>
        <v>Néant</v>
      </c>
      <c r="H88" s="72">
        <f>Mandataire!E209</f>
        <v>0</v>
      </c>
      <c r="I88" s="73">
        <f>Mandataire!F209</f>
        <v>0</v>
      </c>
      <c r="J88" s="73">
        <f>Mandataire!G209</f>
        <v>0</v>
      </c>
      <c r="K88" s="8"/>
      <c r="L88" s="14" t="s">
        <v>300</v>
      </c>
    </row>
    <row r="89" spans="1:12" ht="15.6" customHeight="1" x14ac:dyDescent="0.3">
      <c r="A89" s="60" t="s">
        <v>3</v>
      </c>
      <c r="B89" s="28" t="str">
        <f>Organisme!B10</f>
        <v>BRUSSELSE WONINGEN NV</v>
      </c>
      <c r="C89" s="28" t="str">
        <f>Organisme!C10</f>
        <v>Logements SA</v>
      </c>
      <c r="D89" s="24" t="s">
        <v>362</v>
      </c>
      <c r="E89" s="58" t="str">
        <f>Mandataire!B288</f>
        <v>Issi Vanessa</v>
      </c>
      <c r="F89" s="134" t="str">
        <f>Mandataire!C288</f>
        <v>MR</v>
      </c>
      <c r="G89" s="58" t="str">
        <f>Mandataire!D288</f>
        <v>Néant</v>
      </c>
      <c r="H89" s="72">
        <f>Mandataire!E288</f>
        <v>0</v>
      </c>
      <c r="I89" s="73">
        <f>Mandataire!F288</f>
        <v>0</v>
      </c>
      <c r="J89" s="73">
        <f>Mandataire!G288</f>
        <v>0</v>
      </c>
      <c r="K89" s="8"/>
      <c r="L89" s="21" t="s">
        <v>308</v>
      </c>
    </row>
    <row r="90" spans="1:12" ht="15.6" customHeight="1" x14ac:dyDescent="0.3">
      <c r="A90" s="60" t="s">
        <v>3</v>
      </c>
      <c r="B90" s="28" t="str">
        <f>Organisme!B10</f>
        <v>BRUSSELSE WONINGEN NV</v>
      </c>
      <c r="C90" s="28" t="str">
        <f>Organisme!C10</f>
        <v>Logements SA</v>
      </c>
      <c r="D90" s="24" t="s">
        <v>311</v>
      </c>
      <c r="E90" s="58" t="str">
        <f>Mandataire!B338</f>
        <v>Maati Naïma</v>
      </c>
      <c r="F90" s="134" t="str">
        <f>Mandataire!C338</f>
        <v>PS</v>
      </c>
      <c r="G90" s="58" t="str">
        <f>Mandataire!D338</f>
        <v>https://www.cumuleo.be/mandataire/14662-naima-maati.php</v>
      </c>
      <c r="H90" s="72">
        <f>Mandataire!E338</f>
        <v>0</v>
      </c>
      <c r="I90" s="73">
        <f>Mandataire!F338</f>
        <v>14</v>
      </c>
      <c r="J90" s="73">
        <f>Mandataire!G338</f>
        <v>12</v>
      </c>
      <c r="K90" s="8"/>
      <c r="L90" s="14" t="s">
        <v>300</v>
      </c>
    </row>
    <row r="91" spans="1:12" ht="15.6" customHeight="1" x14ac:dyDescent="0.3">
      <c r="A91" s="60" t="s">
        <v>3</v>
      </c>
      <c r="B91" s="28" t="str">
        <f>Organisme!B10</f>
        <v>BRUSSELSE WONINGEN NV</v>
      </c>
      <c r="C91" s="28" t="str">
        <f>Organisme!C10</f>
        <v>Logements SA</v>
      </c>
      <c r="D91" s="24" t="s">
        <v>312</v>
      </c>
      <c r="E91" s="58" t="str">
        <f>Mandataire!B348</f>
        <v>Malengreau  Nicole</v>
      </c>
      <c r="F91" s="134" t="str">
        <f>Mandataire!C348</f>
        <v>MR</v>
      </c>
      <c r="G91" s="58" t="str">
        <f>Mandataire!D348</f>
        <v>Néant</v>
      </c>
      <c r="H91" s="72">
        <f>Mandataire!E348</f>
        <v>0</v>
      </c>
      <c r="I91" s="73">
        <f>Mandataire!F348</f>
        <v>0</v>
      </c>
      <c r="J91" s="73">
        <f>Mandataire!G348</f>
        <v>0</v>
      </c>
      <c r="K91" s="8"/>
      <c r="L91" s="14" t="s">
        <v>300</v>
      </c>
    </row>
    <row r="92" spans="1:12" ht="15.6" customHeight="1" x14ac:dyDescent="0.3">
      <c r="A92" s="60" t="s">
        <v>3</v>
      </c>
      <c r="B92" s="28" t="str">
        <f>Organisme!B10</f>
        <v>BRUSSELSE WONINGEN NV</v>
      </c>
      <c r="C92" s="28" t="str">
        <f>Organisme!C10</f>
        <v>Logements SA</v>
      </c>
      <c r="D92" s="24" t="s">
        <v>192</v>
      </c>
      <c r="E92" s="59" t="str">
        <f>Mandataire!B424</f>
        <v>Michel Jacques</v>
      </c>
      <c r="F92" s="135" t="str">
        <f>Mandataire!C424</f>
        <v>CDH</v>
      </c>
      <c r="G92" s="59" t="str">
        <f>Mandataire!D424</f>
        <v>Néant</v>
      </c>
      <c r="H92" s="144">
        <f>Mandataire!E424</f>
        <v>0</v>
      </c>
      <c r="I92" s="140">
        <f>Mandataire!F424</f>
        <v>0</v>
      </c>
      <c r="J92" s="140">
        <f>Mandataire!G424</f>
        <v>0</v>
      </c>
      <c r="K92" s="8"/>
      <c r="L92" s="12"/>
    </row>
    <row r="93" spans="1:12" ht="15.6" customHeight="1" x14ac:dyDescent="0.3">
      <c r="A93" s="60" t="s">
        <v>3</v>
      </c>
      <c r="B93" s="28" t="str">
        <f>Organisme!B10</f>
        <v>BRUSSELSE WONINGEN NV</v>
      </c>
      <c r="C93" s="28" t="str">
        <f>Organisme!C10</f>
        <v>Logements SA</v>
      </c>
      <c r="D93" s="24" t="s">
        <v>383</v>
      </c>
      <c r="E93" s="58" t="str">
        <f>Mandataire!B478</f>
        <v>Ouriaghli Mohamed</v>
      </c>
      <c r="F93" s="134" t="str">
        <f>Mandataire!C478</f>
        <v>PS</v>
      </c>
      <c r="G93" s="58" t="str">
        <f>Mandataire!D478</f>
        <v>https://www.cumuleo.be/mandataire/9261-mohamed-ouriaghli.php</v>
      </c>
      <c r="H93" s="143">
        <f>Mandataire!E478</f>
        <v>0</v>
      </c>
      <c r="I93" s="139">
        <f>Mandataire!F478</f>
        <v>4</v>
      </c>
      <c r="J93" s="139">
        <f>Mandataire!G478</f>
        <v>2</v>
      </c>
      <c r="K93" s="8" t="s">
        <v>297</v>
      </c>
      <c r="L93" s="12">
        <v>0</v>
      </c>
    </row>
    <row r="94" spans="1:12" ht="15.6" customHeight="1" x14ac:dyDescent="0.3">
      <c r="A94" s="60" t="s">
        <v>3</v>
      </c>
      <c r="B94" s="28" t="str">
        <f>Organisme!B10</f>
        <v>BRUSSELSE WONINGEN NV</v>
      </c>
      <c r="C94" s="28" t="str">
        <f>Organisme!C10</f>
        <v>Logements SA</v>
      </c>
      <c r="D94" s="24" t="s">
        <v>223</v>
      </c>
      <c r="E94" s="58" t="str">
        <f>Mandataire!B491</f>
        <v>Peraita Pascale</v>
      </c>
      <c r="F94" s="134" t="str">
        <f>Mandataire!C491</f>
        <v>PS</v>
      </c>
      <c r="G94" s="58" t="str">
        <f>Mandataire!D491</f>
        <v>https://www.cumuleo.be/mandataire/14867-pascale-peraita-san-sebastian.php</v>
      </c>
      <c r="H94" s="143">
        <f>Mandataire!E491</f>
        <v>0</v>
      </c>
      <c r="I94" s="139">
        <f>Mandataire!F491</f>
        <v>13</v>
      </c>
      <c r="J94" s="139">
        <f>Mandataire!G491</f>
        <v>7</v>
      </c>
      <c r="K94" s="8"/>
      <c r="L94" s="14" t="s">
        <v>308</v>
      </c>
    </row>
    <row r="95" spans="1:12" ht="15.6" customHeight="1" x14ac:dyDescent="0.3">
      <c r="A95" s="60" t="s">
        <v>3</v>
      </c>
      <c r="B95" s="28" t="str">
        <f>Organisme!B10</f>
        <v>BRUSSELSE WONINGEN NV</v>
      </c>
      <c r="C95" s="28" t="str">
        <f>Organisme!C10</f>
        <v>Logements SA</v>
      </c>
      <c r="D95" s="24" t="s">
        <v>389</v>
      </c>
      <c r="E95" s="58" t="str">
        <f>Mandataire!B515</f>
        <v>Pourtois Christophe</v>
      </c>
      <c r="F95" s="134" t="str">
        <f>Mandataire!C515</f>
        <v>MR</v>
      </c>
      <c r="G95" s="58" t="str">
        <f>Mandataire!D515</f>
        <v>Néant</v>
      </c>
      <c r="H95" s="143">
        <f>Mandataire!E515</f>
        <v>0</v>
      </c>
      <c r="I95" s="139">
        <f>Mandataire!F515</f>
        <v>0</v>
      </c>
      <c r="J95" s="139">
        <f>Mandataire!G515</f>
        <v>0</v>
      </c>
      <c r="K95" s="8"/>
      <c r="L95" s="21">
        <v>6000</v>
      </c>
    </row>
    <row r="96" spans="1:12" ht="15.6" customHeight="1" x14ac:dyDescent="0.3">
      <c r="A96" s="60" t="s">
        <v>3</v>
      </c>
      <c r="B96" s="28" t="str">
        <f>Organisme!B10</f>
        <v>BRUSSELSE WONINGEN NV</v>
      </c>
      <c r="C96" s="28" t="str">
        <f>Organisme!C10</f>
        <v>Logements SA</v>
      </c>
      <c r="D96" s="24" t="s">
        <v>238</v>
      </c>
      <c r="E96" s="56" t="str">
        <f>Mandataire!B528</f>
        <v>Simons Henri</v>
      </c>
      <c r="F96" s="56" t="str">
        <f>Mandataire!C528</f>
        <v>PS</v>
      </c>
      <c r="G96" s="56" t="str">
        <f>Mandataire!D528</f>
        <v>https://www.cumuleo.be/mandataire/2185-henri-simons.php</v>
      </c>
      <c r="H96" s="145" t="str">
        <f>Mandataire!E528</f>
        <v>? 2007 ?</v>
      </c>
      <c r="I96" s="141">
        <f>Mandataire!F528</f>
        <v>28</v>
      </c>
      <c r="J96" s="141">
        <f>Mandataire!G528</f>
        <v>3</v>
      </c>
      <c r="K96" s="8"/>
      <c r="L96" s="14" t="s">
        <v>300</v>
      </c>
    </row>
    <row r="97" spans="1:12" ht="15.6" customHeight="1" x14ac:dyDescent="0.3">
      <c r="A97" s="60" t="s">
        <v>3</v>
      </c>
      <c r="B97" s="28" t="str">
        <f>Organisme!B10</f>
        <v>BRUSSELSE WONINGEN NV</v>
      </c>
      <c r="C97" s="28" t="str">
        <f>Organisme!C10</f>
        <v>Logements SA</v>
      </c>
      <c r="D97" s="24" t="s">
        <v>404</v>
      </c>
      <c r="E97" s="58" t="str">
        <f>Mandataire!B593</f>
        <v>Van Hellem Hendrick</v>
      </c>
      <c r="F97" s="58" t="str">
        <f>Mandataire!C593</f>
        <v>PS</v>
      </c>
      <c r="G97" s="58" t="str">
        <f>Mandataire!D593</f>
        <v>Néant</v>
      </c>
      <c r="H97" s="143">
        <f>Mandataire!E593</f>
        <v>0</v>
      </c>
      <c r="I97" s="139">
        <f>Mandataire!F593</f>
        <v>0</v>
      </c>
      <c r="J97" s="139">
        <f>Mandataire!G593</f>
        <v>0</v>
      </c>
      <c r="K97" s="8"/>
      <c r="L97" s="14" t="s">
        <v>300</v>
      </c>
    </row>
    <row r="98" spans="1:12" ht="15.6" customHeight="1" x14ac:dyDescent="0.3">
      <c r="A98" s="60" t="s">
        <v>3</v>
      </c>
      <c r="B98" s="28" t="str">
        <f>Organisme!B10</f>
        <v>BRUSSELSE WONINGEN NV</v>
      </c>
      <c r="C98" s="28" t="str">
        <f>Organisme!C10</f>
        <v>Logements SA</v>
      </c>
      <c r="D98" s="24" t="s">
        <v>408</v>
      </c>
      <c r="E98" s="58" t="str">
        <f>Mandataire!B598</f>
        <v>Vierset Valérie</v>
      </c>
      <c r="F98" s="58" t="str">
        <f>Mandataire!C598</f>
        <v>PS</v>
      </c>
      <c r="G98" s="58" t="str">
        <f>Mandataire!D598</f>
        <v>Néant</v>
      </c>
      <c r="H98" s="143">
        <f>Mandataire!E598</f>
        <v>0</v>
      </c>
      <c r="I98" s="139">
        <f>Mandataire!F598</f>
        <v>0</v>
      </c>
      <c r="J98" s="139">
        <f>Mandataire!G598</f>
        <v>0</v>
      </c>
      <c r="K98" s="8"/>
      <c r="L98" s="14" t="s">
        <v>300</v>
      </c>
    </row>
    <row r="99" spans="1:12" ht="15.6" customHeight="1" x14ac:dyDescent="0.3">
      <c r="A99" s="60" t="s">
        <v>3</v>
      </c>
      <c r="B99" s="28" t="str">
        <f>Organisme!B11</f>
        <v>BRUUSELS BUSINESS HUBS (les ateliers des tanneurs)</v>
      </c>
      <c r="C99" s="28" t="str">
        <f>Organisme!C11</f>
        <v>BRUUSELS BUSINESS HUBS (les ateliers des tanneurs)</v>
      </c>
      <c r="D99" s="24" t="s">
        <v>339</v>
      </c>
      <c r="E99" s="58" t="str">
        <f>Mandataire!B58</f>
        <v>Barthelemy Adrien</v>
      </c>
      <c r="F99" s="134" t="str">
        <f>Mandataire!C58</f>
        <v>MR</v>
      </c>
      <c r="G99" s="58" t="str">
        <f>Mandataire!D58</f>
        <v>Néant</v>
      </c>
      <c r="H99" s="72">
        <f>Mandataire!E58</f>
        <v>0</v>
      </c>
      <c r="I99" s="73">
        <f>Mandataire!F58</f>
        <v>0</v>
      </c>
      <c r="J99" s="73">
        <f>Mandataire!G58</f>
        <v>0</v>
      </c>
      <c r="K99" s="8"/>
      <c r="L99" s="14">
        <v>157.26</v>
      </c>
    </row>
    <row r="100" spans="1:12" ht="15.6" customHeight="1" x14ac:dyDescent="0.3">
      <c r="A100" s="60" t="s">
        <v>3</v>
      </c>
      <c r="B100" s="28" t="str">
        <f>Organisme!B11</f>
        <v>BRUUSELS BUSINESS HUBS (les ateliers des tanneurs)</v>
      </c>
      <c r="C100" s="28" t="str">
        <f>Organisme!C11</f>
        <v>BRUUSELS BUSINESS HUBS (les ateliers des tanneurs)</v>
      </c>
      <c r="D100" s="24" t="s">
        <v>345</v>
      </c>
      <c r="E100" s="58" t="str">
        <f>Mandataire!B103</f>
        <v>Ceux Christian</v>
      </c>
      <c r="F100" s="134" t="str">
        <f>Mandataire!C103</f>
        <v>CDH</v>
      </c>
      <c r="G100" s="58" t="str">
        <f>Mandataire!D103</f>
        <v>https://www.cumuleo.be/mandataire/8155-christian-ceux.php</v>
      </c>
      <c r="H100" s="72">
        <f>Mandataire!E103</f>
        <v>0</v>
      </c>
      <c r="I100" s="73">
        <f>Mandataire!F103</f>
        <v>12</v>
      </c>
      <c r="J100" s="73">
        <f>Mandataire!G103</f>
        <v>6</v>
      </c>
      <c r="K100" s="8"/>
      <c r="L100" s="14">
        <v>157.26</v>
      </c>
    </row>
    <row r="101" spans="1:12" ht="15.6" customHeight="1" x14ac:dyDescent="0.3">
      <c r="A101" s="60" t="s">
        <v>3</v>
      </c>
      <c r="B101" s="28" t="str">
        <f>Organisme!B11</f>
        <v>BRUUSELS BUSINESS HUBS (les ateliers des tanneurs)</v>
      </c>
      <c r="C101" s="28" t="str">
        <f>Organisme!C11</f>
        <v>BRUUSELS BUSINESS HUBS (les ateliers des tanneurs)</v>
      </c>
      <c r="D101" s="24" t="s">
        <v>366</v>
      </c>
      <c r="E101" s="58" t="str">
        <f>Mandataire!B330</f>
        <v>Lemmens Ruth</v>
      </c>
      <c r="F101" s="134" t="str">
        <f>Mandataire!C330</f>
        <v>MR</v>
      </c>
      <c r="G101" s="58" t="str">
        <f>Mandataire!D330</f>
        <v>Néant</v>
      </c>
      <c r="H101" s="72">
        <f>Mandataire!E330</f>
        <v>0</v>
      </c>
      <c r="I101" s="73">
        <f>Mandataire!F330</f>
        <v>0</v>
      </c>
      <c r="J101" s="73">
        <f>Mandataire!G330</f>
        <v>0</v>
      </c>
      <c r="K101" s="8"/>
      <c r="L101" s="14">
        <v>157.26</v>
      </c>
    </row>
    <row r="102" spans="1:12" ht="15.6" customHeight="1" x14ac:dyDescent="0.3">
      <c r="A102" s="60" t="s">
        <v>3</v>
      </c>
      <c r="B102" s="28" t="str">
        <f>Organisme!B11</f>
        <v>BRUUSELS BUSINESS HUBS (les ateliers des tanneurs)</v>
      </c>
      <c r="C102" s="28" t="str">
        <f>Organisme!C11</f>
        <v>BRUUSELS BUSINESS HUBS (les ateliers des tanneurs)</v>
      </c>
      <c r="D102" s="24" t="s">
        <v>313</v>
      </c>
      <c r="E102" s="58" t="str">
        <f>Mandataire!B381</f>
        <v>Mayeur Yvan</v>
      </c>
      <c r="F102" s="134" t="str">
        <f>Mandataire!C381</f>
        <v>PS</v>
      </c>
      <c r="G102" s="58" t="str">
        <f>Mandataire!D381</f>
        <v>https://www.cumuleo.be/mandataire/11383-yvan-mayeur.php</v>
      </c>
      <c r="H102" s="143">
        <f>Mandataire!E381</f>
        <v>0</v>
      </c>
      <c r="I102" s="139">
        <f>Mandataire!F381</f>
        <v>13</v>
      </c>
      <c r="J102" s="139">
        <f>Mandataire!G381</f>
        <v>6</v>
      </c>
      <c r="K102" s="8" t="s">
        <v>297</v>
      </c>
      <c r="L102" s="12">
        <v>0</v>
      </c>
    </row>
    <row r="103" spans="1:12" ht="15.6" customHeight="1" x14ac:dyDescent="0.3">
      <c r="A103" s="60" t="s">
        <v>3</v>
      </c>
      <c r="B103" s="28" t="str">
        <f>Organisme!B11</f>
        <v>BRUUSELS BUSINESS HUBS (les ateliers des tanneurs)</v>
      </c>
      <c r="C103" s="28" t="str">
        <f>Organisme!C11</f>
        <v>BRUUSELS BUSINESS HUBS (les ateliers des tanneurs)</v>
      </c>
      <c r="D103" s="24" t="s">
        <v>376</v>
      </c>
      <c r="E103" s="58" t="str">
        <f>Mandataire!B425</f>
        <v>Milquet Joëlle</v>
      </c>
      <c r="F103" s="134" t="str">
        <f>Mandataire!C425</f>
        <v>CDH</v>
      </c>
      <c r="G103" s="58" t="str">
        <f>Mandataire!D425</f>
        <v>https://www.cumuleo.be/mandataire/11381-joelle-milquet.php</v>
      </c>
      <c r="H103" s="143">
        <f>Mandataire!E425</f>
        <v>0</v>
      </c>
      <c r="I103" s="139">
        <f>Mandataire!F425</f>
        <v>3</v>
      </c>
      <c r="J103" s="139">
        <f>Mandataire!G425</f>
        <v>2</v>
      </c>
      <c r="K103" s="8"/>
      <c r="L103" s="14">
        <v>157.26</v>
      </c>
    </row>
    <row r="104" spans="1:12" ht="15.6" customHeight="1" x14ac:dyDescent="0.3">
      <c r="A104" s="60" t="s">
        <v>3</v>
      </c>
      <c r="B104" s="28" t="str">
        <f>Organisme!B11</f>
        <v>BRUUSELS BUSINESS HUBS (les ateliers des tanneurs)</v>
      </c>
      <c r="C104" s="28" t="str">
        <f>Organisme!C11</f>
        <v>BRUUSELS BUSINESS HUBS (les ateliers des tanneurs)</v>
      </c>
      <c r="D104" s="24" t="s">
        <v>223</v>
      </c>
      <c r="E104" s="58" t="str">
        <f>Mandataire!B491</f>
        <v>Peraita Pascale</v>
      </c>
      <c r="F104" s="134" t="str">
        <f>Mandataire!C491</f>
        <v>PS</v>
      </c>
      <c r="G104" s="58" t="str">
        <f>Mandataire!D491</f>
        <v>https://www.cumuleo.be/mandataire/14867-pascale-peraita-san-sebastian.php</v>
      </c>
      <c r="H104" s="143">
        <f>Mandataire!E491</f>
        <v>0</v>
      </c>
      <c r="I104" s="139">
        <f>Mandataire!F491</f>
        <v>13</v>
      </c>
      <c r="J104" s="139">
        <f>Mandataire!G491</f>
        <v>7</v>
      </c>
      <c r="K104" s="8"/>
      <c r="L104" s="12">
        <v>0</v>
      </c>
    </row>
    <row r="105" spans="1:12" ht="15.6" customHeight="1" x14ac:dyDescent="0.3">
      <c r="A105" s="60" t="s">
        <v>3</v>
      </c>
      <c r="B105" s="28" t="str">
        <f>Organisme!B11</f>
        <v>BRUUSELS BUSINESS HUBS (les ateliers des tanneurs)</v>
      </c>
      <c r="C105" s="28" t="str">
        <f>Organisme!C11</f>
        <v>BRUUSELS BUSINESS HUBS (les ateliers des tanneurs)</v>
      </c>
      <c r="D105" s="24" t="s">
        <v>238</v>
      </c>
      <c r="E105" s="56" t="str">
        <f>Mandataire!B528</f>
        <v>Simons Henri</v>
      </c>
      <c r="F105" s="56" t="str">
        <f>Mandataire!C528</f>
        <v>PS</v>
      </c>
      <c r="G105" s="56" t="str">
        <f>Mandataire!D528</f>
        <v>https://www.cumuleo.be/mandataire/2185-henri-simons.php</v>
      </c>
      <c r="H105" s="145" t="str">
        <f>Mandataire!E528</f>
        <v>? 2007 ?</v>
      </c>
      <c r="I105" s="141">
        <f>Mandataire!F528</f>
        <v>28</v>
      </c>
      <c r="J105" s="141">
        <f>Mandataire!G528</f>
        <v>3</v>
      </c>
      <c r="K105" s="8"/>
      <c r="L105" s="14" t="s">
        <v>284</v>
      </c>
    </row>
    <row r="106" spans="1:12" ht="15.6" customHeight="1" x14ac:dyDescent="0.3">
      <c r="A106" s="60" t="s">
        <v>3</v>
      </c>
      <c r="B106" s="28" t="str">
        <f>Organisme!B11</f>
        <v>BRUUSELS BUSINESS HUBS (les ateliers des tanneurs)</v>
      </c>
      <c r="C106" s="28" t="str">
        <f>Organisme!C11</f>
        <v>BRUUSELS BUSINESS HUBS (les ateliers des tanneurs)</v>
      </c>
      <c r="D106" s="24" t="s">
        <v>408</v>
      </c>
      <c r="E106" s="58" t="str">
        <f>Mandataire!B598</f>
        <v>Vierset Valérie</v>
      </c>
      <c r="F106" s="58" t="str">
        <f>Mandataire!C598</f>
        <v>PS</v>
      </c>
      <c r="G106" s="58" t="str">
        <f>Mandataire!D598</f>
        <v>Néant</v>
      </c>
      <c r="H106" s="143">
        <f>Mandataire!E598</f>
        <v>0</v>
      </c>
      <c r="I106" s="139">
        <f>Mandataire!F598</f>
        <v>0</v>
      </c>
      <c r="J106" s="139">
        <f>Mandataire!G598</f>
        <v>0</v>
      </c>
      <c r="K106" s="8"/>
      <c r="L106" s="14" t="s">
        <v>284</v>
      </c>
    </row>
    <row r="107" spans="1:12" ht="15.6" customHeight="1" x14ac:dyDescent="0.3">
      <c r="A107" s="60" t="s">
        <v>3</v>
      </c>
      <c r="B107" s="28" t="str">
        <f>Organisme!B11</f>
        <v>BRUUSELS BUSINESS HUBS (les ateliers des tanneurs)</v>
      </c>
      <c r="C107" s="28" t="str">
        <f>Organisme!C11</f>
        <v>BRUUSELS BUSINESS HUBS (les ateliers des tanneurs)</v>
      </c>
      <c r="D107" s="24" t="s">
        <v>413</v>
      </c>
      <c r="E107" s="58" t="str">
        <f>Mandataire!B618</f>
        <v>Weytsman David</v>
      </c>
      <c r="F107" s="58" t="str">
        <f>Mandataire!C618</f>
        <v>MR</v>
      </c>
      <c r="G107" s="58" t="str">
        <f>Mandataire!D618</f>
        <v>https://www.cumuleo.be/mandataire/15534-david-weytsman.php</v>
      </c>
      <c r="H107" s="143">
        <f>Mandataire!E618</f>
        <v>0</v>
      </c>
      <c r="I107" s="139">
        <f>Mandataire!F618</f>
        <v>16</v>
      </c>
      <c r="J107" s="139">
        <f>Mandataire!G618</f>
        <v>10</v>
      </c>
      <c r="K107" s="8"/>
      <c r="L107" s="14" t="s">
        <v>284</v>
      </c>
    </row>
    <row r="108" spans="1:12" ht="15.6" customHeight="1" x14ac:dyDescent="0.3">
      <c r="A108" s="60" t="s">
        <v>3</v>
      </c>
      <c r="B108" s="28" t="str">
        <f>Organisme!B12</f>
        <v>BUURTHUIZEN</v>
      </c>
      <c r="C108" s="28" t="str">
        <f>Organisme!C12</f>
        <v>Buurt</v>
      </c>
      <c r="D108" s="24" t="s">
        <v>85</v>
      </c>
      <c r="E108" s="56" t="str">
        <f>Mandataire!B40</f>
        <v>Barnstijn Michel</v>
      </c>
      <c r="F108" s="134" t="str">
        <f>Mandataire!C40</f>
        <v>PS</v>
      </c>
      <c r="G108" s="58" t="str">
        <f>Mandataire!D40</f>
        <v>https://www.cumuleo.be/mandataire/8990-michel-barnstijn.php</v>
      </c>
      <c r="H108" s="72" t="str">
        <f>Mandataire!E40</f>
        <v>? 2007 ?</v>
      </c>
      <c r="I108" s="73">
        <f>Mandataire!F40</f>
        <v>17</v>
      </c>
      <c r="J108" s="73">
        <f>Mandataire!G40</f>
        <v>11</v>
      </c>
      <c r="K108" s="8"/>
      <c r="L108" s="14">
        <v>393.15</v>
      </c>
    </row>
    <row r="109" spans="1:12" ht="15.6" customHeight="1" x14ac:dyDescent="0.3">
      <c r="A109" s="60" t="s">
        <v>3</v>
      </c>
      <c r="B109" s="28" t="str">
        <f>Organisme!B12</f>
        <v>BUURTHUIZEN</v>
      </c>
      <c r="C109" s="28" t="str">
        <f>Organisme!C12</f>
        <v>Buurt</v>
      </c>
      <c r="D109" s="24" t="s">
        <v>298</v>
      </c>
      <c r="E109" s="58" t="str">
        <f>Mandataire!B169</f>
        <v>Courtois Alain</v>
      </c>
      <c r="F109" s="134" t="str">
        <f>Mandataire!C169</f>
        <v>MR</v>
      </c>
      <c r="G109" s="58" t="str">
        <f>Mandataire!D169</f>
        <v>https://www.cumuleo.be/mandataire/7800-alain-courtois.php</v>
      </c>
      <c r="H109" s="72">
        <f>Mandataire!E169</f>
        <v>0</v>
      </c>
      <c r="I109" s="73">
        <f>Mandataire!F169</f>
        <v>12</v>
      </c>
      <c r="J109" s="73">
        <f>Mandataire!G169</f>
        <v>2</v>
      </c>
      <c r="K109" s="8" t="s">
        <v>297</v>
      </c>
      <c r="L109" s="12">
        <v>0</v>
      </c>
    </row>
    <row r="110" spans="1:12" ht="15.6" customHeight="1" x14ac:dyDescent="0.3">
      <c r="A110" s="60" t="s">
        <v>3</v>
      </c>
      <c r="B110" s="28" t="str">
        <f>Organisme!B12</f>
        <v>BUURTHUIZEN</v>
      </c>
      <c r="C110" s="28" t="str">
        <f>Organisme!C12</f>
        <v>Buurt</v>
      </c>
      <c r="D110" s="24" t="s">
        <v>142</v>
      </c>
      <c r="E110" s="58" t="str">
        <f>Mandataire!B235</f>
        <v>Frelinx Florence</v>
      </c>
      <c r="F110" s="134" t="str">
        <f>Mandataire!C235</f>
        <v>MR</v>
      </c>
      <c r="G110" s="58" t="str">
        <f>Mandataire!D235</f>
        <v>Néant</v>
      </c>
      <c r="H110" s="72">
        <f>Mandataire!E235</f>
        <v>0</v>
      </c>
      <c r="I110" s="73">
        <f>Mandataire!F235</f>
        <v>0</v>
      </c>
      <c r="J110" s="73">
        <f>Mandataire!G235</f>
        <v>0</v>
      </c>
      <c r="K110" s="8"/>
      <c r="L110" s="14">
        <v>393.15</v>
      </c>
    </row>
    <row r="111" spans="1:12" ht="15.6" customHeight="1" x14ac:dyDescent="0.3">
      <c r="A111" s="60" t="s">
        <v>3</v>
      </c>
      <c r="B111" s="28" t="str">
        <f>Organisme!B12</f>
        <v>BUURTHUIZEN</v>
      </c>
      <c r="C111" s="28" t="str">
        <f>Organisme!C12</f>
        <v>Buurt</v>
      </c>
      <c r="D111" s="24" t="s">
        <v>301</v>
      </c>
      <c r="E111" s="58" t="str">
        <f>Mandataire!B258</f>
        <v>Hariche Faouzia</v>
      </c>
      <c r="F111" s="134" t="str">
        <f>Mandataire!C258</f>
        <v>PS</v>
      </c>
      <c r="G111" s="58" t="str">
        <f>Mandataire!D258</f>
        <v>https://www.cumuleo.be/mandataire/5397-faouzia-hariche.php</v>
      </c>
      <c r="H111" s="72">
        <f>Mandataire!E258</f>
        <v>0</v>
      </c>
      <c r="I111" s="73">
        <f>Mandataire!F258</f>
        <v>21</v>
      </c>
      <c r="J111" s="73">
        <f>Mandataire!G258</f>
        <v>7</v>
      </c>
      <c r="K111" s="8" t="s">
        <v>297</v>
      </c>
      <c r="L111" s="12">
        <v>0</v>
      </c>
    </row>
    <row r="112" spans="1:12" ht="15.6" customHeight="1" x14ac:dyDescent="0.3">
      <c r="A112" s="60" t="s">
        <v>3</v>
      </c>
      <c r="B112" s="28" t="str">
        <f>Organisme!B12</f>
        <v>BUURTHUIZEN</v>
      </c>
      <c r="C112" s="28" t="str">
        <f>Organisme!C12</f>
        <v>Buurt</v>
      </c>
      <c r="D112" s="24" t="s">
        <v>363</v>
      </c>
      <c r="E112" s="58" t="str">
        <f>Mandataire!B289</f>
        <v>Jolibois Jérôme</v>
      </c>
      <c r="F112" s="134" t="str">
        <f>Mandataire!C289</f>
        <v>ECOLO</v>
      </c>
      <c r="G112" s="58" t="str">
        <f>Mandataire!D289</f>
        <v>Néant</v>
      </c>
      <c r="H112" s="72">
        <f>Mandataire!E289</f>
        <v>0</v>
      </c>
      <c r="I112" s="73">
        <f>Mandataire!F289</f>
        <v>0</v>
      </c>
      <c r="J112" s="73">
        <f>Mandataire!G289</f>
        <v>0</v>
      </c>
      <c r="K112" s="8"/>
      <c r="L112" s="14">
        <v>393.15</v>
      </c>
    </row>
    <row r="113" spans="1:12" ht="15.6" customHeight="1" x14ac:dyDescent="0.3">
      <c r="A113" s="60" t="s">
        <v>3</v>
      </c>
      <c r="B113" s="28" t="str">
        <f>Organisme!B12</f>
        <v>BUURTHUIZEN</v>
      </c>
      <c r="C113" s="28" t="str">
        <f>Organisme!C12</f>
        <v>Buurt</v>
      </c>
      <c r="D113" s="24" t="s">
        <v>364</v>
      </c>
      <c r="E113" s="58" t="str">
        <f>Mandataire!B306</f>
        <v>Laroy Viviane</v>
      </c>
      <c r="F113" s="134" t="str">
        <f>Mandataire!C306</f>
        <v>ECOLO</v>
      </c>
      <c r="G113" s="58" t="str">
        <f>Mandataire!D306</f>
        <v>Néant</v>
      </c>
      <c r="H113" s="72">
        <f>Mandataire!E306</f>
        <v>0</v>
      </c>
      <c r="I113" s="73">
        <f>Mandataire!F306</f>
        <v>0</v>
      </c>
      <c r="J113" s="73">
        <f>Mandataire!G306</f>
        <v>0</v>
      </c>
      <c r="K113" s="8"/>
      <c r="L113" s="14">
        <v>393.15</v>
      </c>
    </row>
    <row r="114" spans="1:12" ht="15.6" customHeight="1" x14ac:dyDescent="0.3">
      <c r="A114" s="60" t="s">
        <v>3</v>
      </c>
      <c r="B114" s="28" t="str">
        <f>Organisme!B12</f>
        <v>BUURTHUIZEN</v>
      </c>
      <c r="C114" s="28" t="str">
        <f>Organisme!C12</f>
        <v>Buurt</v>
      </c>
      <c r="D114" s="24" t="s">
        <v>168</v>
      </c>
      <c r="E114" s="58" t="str">
        <f>Mandataire!B331</f>
        <v>Lhoest Sonia</v>
      </c>
      <c r="F114" s="134" t="str">
        <f>Mandataire!C331</f>
        <v>PS</v>
      </c>
      <c r="G114" s="58" t="str">
        <f>Mandataire!D331</f>
        <v>Néant</v>
      </c>
      <c r="H114" s="72">
        <f>Mandataire!E331</f>
        <v>0</v>
      </c>
      <c r="I114" s="73">
        <f>Mandataire!F331</f>
        <v>0</v>
      </c>
      <c r="J114" s="73">
        <f>Mandataire!G331</f>
        <v>0</v>
      </c>
      <c r="K114" s="8"/>
      <c r="L114" s="14">
        <v>393.15</v>
      </c>
    </row>
    <row r="115" spans="1:12" ht="15.6" customHeight="1" x14ac:dyDescent="0.3">
      <c r="A115" s="60" t="s">
        <v>3</v>
      </c>
      <c r="B115" s="28" t="str">
        <f>Organisme!B12</f>
        <v>BUURTHUIZEN</v>
      </c>
      <c r="C115" s="28" t="str">
        <f>Organisme!C12</f>
        <v>Buurt</v>
      </c>
      <c r="D115" s="24" t="s">
        <v>312</v>
      </c>
      <c r="E115" s="58" t="str">
        <f>Mandataire!B348</f>
        <v>Malengreau  Nicole</v>
      </c>
      <c r="F115" s="134" t="str">
        <f>Mandataire!C348</f>
        <v>MR</v>
      </c>
      <c r="G115" s="58" t="str">
        <f>Mandataire!D348</f>
        <v>Néant</v>
      </c>
      <c r="H115" s="72">
        <f>Mandataire!E348</f>
        <v>0</v>
      </c>
      <c r="I115" s="73">
        <f>Mandataire!F348</f>
        <v>0</v>
      </c>
      <c r="J115" s="73">
        <f>Mandataire!G348</f>
        <v>0</v>
      </c>
      <c r="K115" s="8"/>
      <c r="L115" s="14">
        <v>393.15</v>
      </c>
    </row>
    <row r="116" spans="1:12" ht="15.6" customHeight="1" x14ac:dyDescent="0.3">
      <c r="A116" s="60" t="s">
        <v>3</v>
      </c>
      <c r="B116" s="28" t="str">
        <f>Organisme!B12</f>
        <v>BUURTHUIZEN</v>
      </c>
      <c r="C116" s="28" t="str">
        <f>Organisme!C12</f>
        <v>Buurt</v>
      </c>
      <c r="D116" s="24" t="s">
        <v>313</v>
      </c>
      <c r="E116" s="58" t="str">
        <f>Mandataire!B381</f>
        <v>Mayeur Yvan</v>
      </c>
      <c r="F116" s="134" t="str">
        <f>Mandataire!C381</f>
        <v>PS</v>
      </c>
      <c r="G116" s="58" t="str">
        <f>Mandataire!D381</f>
        <v>https://www.cumuleo.be/mandataire/11383-yvan-mayeur.php</v>
      </c>
      <c r="H116" s="143">
        <f>Mandataire!E381</f>
        <v>0</v>
      </c>
      <c r="I116" s="139">
        <f>Mandataire!F381</f>
        <v>13</v>
      </c>
      <c r="J116" s="139">
        <f>Mandataire!G381</f>
        <v>6</v>
      </c>
      <c r="K116" s="8" t="s">
        <v>297</v>
      </c>
      <c r="L116" s="12">
        <v>0</v>
      </c>
    </row>
    <row r="117" spans="1:12" ht="15.6" customHeight="1" x14ac:dyDescent="0.3">
      <c r="A117" s="60" t="s">
        <v>3</v>
      </c>
      <c r="B117" s="28" t="str">
        <f>Organisme!B12</f>
        <v>BUURTHUIZEN</v>
      </c>
      <c r="C117" s="28" t="str">
        <f>Organisme!C12</f>
        <v>Buurt</v>
      </c>
      <c r="D117" s="24" t="s">
        <v>192</v>
      </c>
      <c r="E117" s="59" t="str">
        <f>Mandataire!B424</f>
        <v>Michel Jacques</v>
      </c>
      <c r="F117" s="135" t="str">
        <f>Mandataire!C424</f>
        <v>CDH</v>
      </c>
      <c r="G117" s="59" t="str">
        <f>Mandataire!D424</f>
        <v>Néant</v>
      </c>
      <c r="H117" s="144">
        <f>Mandataire!E424</f>
        <v>0</v>
      </c>
      <c r="I117" s="140">
        <f>Mandataire!F424</f>
        <v>0</v>
      </c>
      <c r="J117" s="140">
        <f>Mandataire!G424</f>
        <v>0</v>
      </c>
      <c r="K117" s="8"/>
      <c r="L117" s="14">
        <v>393.15</v>
      </c>
    </row>
    <row r="118" spans="1:12" ht="15.6" customHeight="1" x14ac:dyDescent="0.3">
      <c r="A118" s="60" t="s">
        <v>3</v>
      </c>
      <c r="B118" s="28" t="str">
        <f>Organisme!B12</f>
        <v>BUURTHUIZEN</v>
      </c>
      <c r="C118" s="28" t="str">
        <f>Organisme!C12</f>
        <v>Buurt</v>
      </c>
      <c r="D118" s="24" t="s">
        <v>198</v>
      </c>
      <c r="E118" s="56" t="str">
        <f>Mandataire!B440</f>
        <v>Mutyebele Lydia</v>
      </c>
      <c r="F118" s="137" t="str">
        <f>Mandataire!C440</f>
        <v>PS</v>
      </c>
      <c r="G118" s="56" t="str">
        <f>Mandataire!D440</f>
        <v>https://www.cumuleo.be/mandataire/9262-ngoi-mutyebele.php</v>
      </c>
      <c r="H118" s="145" t="str">
        <f>Mandataire!E440</f>
        <v>? 2010 ?</v>
      </c>
      <c r="I118" s="141">
        <f>Mandataire!F440</f>
        <v>12</v>
      </c>
      <c r="J118" s="141">
        <f>Mandataire!G440</f>
        <v>8</v>
      </c>
      <c r="K118" s="8"/>
      <c r="L118" s="14">
        <v>393.15</v>
      </c>
    </row>
    <row r="119" spans="1:12" ht="15.6" customHeight="1" x14ac:dyDescent="0.3">
      <c r="A119" s="60" t="s">
        <v>3</v>
      </c>
      <c r="B119" s="28" t="str">
        <f>Organisme!B12</f>
        <v>BUURTHUIZEN</v>
      </c>
      <c r="C119" s="28" t="str">
        <f>Organisme!C12</f>
        <v>Buurt</v>
      </c>
      <c r="D119" s="24" t="s">
        <v>377</v>
      </c>
      <c r="E119" s="58" t="str">
        <f>Mandataire!B453</f>
        <v>Nimegeers Alain</v>
      </c>
      <c r="F119" s="134" t="str">
        <f>Mandataire!C453</f>
        <v>MR</v>
      </c>
      <c r="G119" s="58" t="str">
        <f>Mandataire!D453</f>
        <v>Néant</v>
      </c>
      <c r="H119" s="143">
        <f>Mandataire!E453</f>
        <v>0</v>
      </c>
      <c r="I119" s="139">
        <f>Mandataire!F453</f>
        <v>0</v>
      </c>
      <c r="J119" s="139">
        <f>Mandataire!G453</f>
        <v>0</v>
      </c>
      <c r="K119" s="8"/>
      <c r="L119" s="14">
        <v>393.15</v>
      </c>
    </row>
    <row r="120" spans="1:12" ht="15.6" customHeight="1" x14ac:dyDescent="0.3">
      <c r="A120" s="60" t="s">
        <v>3</v>
      </c>
      <c r="B120" s="28" t="str">
        <f>Organisme!B12</f>
        <v>BUURTHUIZEN</v>
      </c>
      <c r="C120" s="28" t="str">
        <f>Organisme!C12</f>
        <v>Buurt</v>
      </c>
      <c r="D120" s="24" t="s">
        <v>207</v>
      </c>
      <c r="E120" s="58" t="str">
        <f>Mandataire!B459</f>
        <v>Nyanga-Lumbala Mie-Jeanne</v>
      </c>
      <c r="F120" s="134" t="str">
        <f>Mandataire!C459</f>
        <v>CDH</v>
      </c>
      <c r="G120" s="58" t="str">
        <f>Mandataire!D459</f>
        <v>https://www.cumuleo.be/mandataire/3275-jeanne-nyanga-lumbala.php</v>
      </c>
      <c r="H120" s="143">
        <f>Mandataire!E459</f>
        <v>0</v>
      </c>
      <c r="I120" s="139">
        <f>Mandataire!F459</f>
        <v>12</v>
      </c>
      <c r="J120" s="139">
        <f>Mandataire!G459</f>
        <v>4</v>
      </c>
      <c r="K120" s="8"/>
      <c r="L120" s="14">
        <v>393.15</v>
      </c>
    </row>
    <row r="121" spans="1:12" ht="15.6" customHeight="1" x14ac:dyDescent="0.3">
      <c r="A121" s="60" t="s">
        <v>3</v>
      </c>
      <c r="B121" s="28" t="str">
        <f>Organisme!B12</f>
        <v>BUURTHUIZEN</v>
      </c>
      <c r="C121" s="28" t="str">
        <f>Organisme!C12</f>
        <v>Buurt</v>
      </c>
      <c r="D121" s="24" t="s">
        <v>382</v>
      </c>
      <c r="E121" s="58" t="str">
        <f>Mandataire!B477</f>
        <v>Oldenhove  de Guertechin Geneviève</v>
      </c>
      <c r="F121" s="134" t="str">
        <f>Mandataire!C477</f>
        <v>CDH</v>
      </c>
      <c r="G121" s="58" t="str">
        <f>Mandataire!D477</f>
        <v>Néant</v>
      </c>
      <c r="H121" s="143">
        <f>Mandataire!E477</f>
        <v>0</v>
      </c>
      <c r="I121" s="139">
        <f>Mandataire!F477</f>
        <v>0</v>
      </c>
      <c r="J121" s="139">
        <f>Mandataire!G477</f>
        <v>0</v>
      </c>
      <c r="K121" s="8"/>
      <c r="L121" s="14">
        <v>393.15</v>
      </c>
    </row>
    <row r="122" spans="1:12" ht="15.6" customHeight="1" x14ac:dyDescent="0.3">
      <c r="A122" s="60" t="s">
        <v>3</v>
      </c>
      <c r="B122" s="28" t="str">
        <f>Organisme!B12</f>
        <v>BUURTHUIZEN</v>
      </c>
      <c r="C122" s="28" t="str">
        <f>Organisme!C12</f>
        <v>Buurt</v>
      </c>
      <c r="D122" s="24" t="s">
        <v>383</v>
      </c>
      <c r="E122" s="58" t="str">
        <f>Mandataire!B478</f>
        <v>Ouriaghli Mohamed</v>
      </c>
      <c r="F122" s="134" t="str">
        <f>Mandataire!C478</f>
        <v>PS</v>
      </c>
      <c r="G122" s="58" t="str">
        <f>Mandataire!D478</f>
        <v>https://www.cumuleo.be/mandataire/9261-mohamed-ouriaghli.php</v>
      </c>
      <c r="H122" s="143">
        <f>Mandataire!E478</f>
        <v>0</v>
      </c>
      <c r="I122" s="139">
        <f>Mandataire!F478</f>
        <v>4</v>
      </c>
      <c r="J122" s="139">
        <f>Mandataire!G478</f>
        <v>2</v>
      </c>
      <c r="K122" s="8" t="s">
        <v>297</v>
      </c>
      <c r="L122" s="12">
        <v>0</v>
      </c>
    </row>
    <row r="123" spans="1:12" ht="15.6" customHeight="1" x14ac:dyDescent="0.3">
      <c r="A123" s="60" t="s">
        <v>3</v>
      </c>
      <c r="B123" s="28" t="str">
        <f>Organisme!B12</f>
        <v>BUURTHUIZEN</v>
      </c>
      <c r="C123" s="28" t="str">
        <f>Organisme!C12</f>
        <v>Buurt</v>
      </c>
      <c r="D123" s="24" t="s">
        <v>223</v>
      </c>
      <c r="E123" s="58" t="str">
        <f>Mandataire!B491</f>
        <v>Peraita Pascale</v>
      </c>
      <c r="F123" s="134" t="str">
        <f>Mandataire!C491</f>
        <v>PS</v>
      </c>
      <c r="G123" s="58" t="str">
        <f>Mandataire!D491</f>
        <v>https://www.cumuleo.be/mandataire/14867-pascale-peraita-san-sebastian.php</v>
      </c>
      <c r="H123" s="143">
        <f>Mandataire!E491</f>
        <v>0</v>
      </c>
      <c r="I123" s="139">
        <f>Mandataire!F491</f>
        <v>13</v>
      </c>
      <c r="J123" s="139">
        <f>Mandataire!G491</f>
        <v>7</v>
      </c>
      <c r="K123" s="8"/>
      <c r="L123" s="12">
        <v>0</v>
      </c>
    </row>
    <row r="124" spans="1:12" ht="15.6" customHeight="1" x14ac:dyDescent="0.3">
      <c r="A124" s="60" t="s">
        <v>3</v>
      </c>
      <c r="B124" s="28" t="str">
        <f>Organisme!B12</f>
        <v>BUURTHUIZEN</v>
      </c>
      <c r="C124" s="28" t="str">
        <f>Organisme!C12</f>
        <v>Buurt</v>
      </c>
      <c r="D124" s="24" t="s">
        <v>389</v>
      </c>
      <c r="E124" s="58" t="str">
        <f>Mandataire!B515</f>
        <v>Pourtois Christophe</v>
      </c>
      <c r="F124" s="134" t="str">
        <f>Mandataire!C515</f>
        <v>MR</v>
      </c>
      <c r="G124" s="58" t="str">
        <f>Mandataire!D515</f>
        <v>Néant</v>
      </c>
      <c r="H124" s="143">
        <f>Mandataire!E515</f>
        <v>0</v>
      </c>
      <c r="I124" s="139">
        <f>Mandataire!F515</f>
        <v>0</v>
      </c>
      <c r="J124" s="139">
        <f>Mandataire!G515</f>
        <v>0</v>
      </c>
      <c r="K124" s="8"/>
      <c r="L124" s="14">
        <v>393.15</v>
      </c>
    </row>
    <row r="125" spans="1:12" ht="15.6" customHeight="1" x14ac:dyDescent="0.3">
      <c r="A125" s="60" t="s">
        <v>3</v>
      </c>
      <c r="B125" s="28" t="str">
        <f>Organisme!B12</f>
        <v>BUURTHUIZEN</v>
      </c>
      <c r="C125" s="28" t="str">
        <f>Organisme!C12</f>
        <v>Buurt</v>
      </c>
      <c r="D125" s="24" t="s">
        <v>238</v>
      </c>
      <c r="E125" s="56" t="str">
        <f>Mandataire!B528</f>
        <v>Simons Henri</v>
      </c>
      <c r="F125" s="56" t="str">
        <f>Mandataire!C528</f>
        <v>PS</v>
      </c>
      <c r="G125" s="56" t="str">
        <f>Mandataire!D528</f>
        <v>https://www.cumuleo.be/mandataire/2185-henri-simons.php</v>
      </c>
      <c r="H125" s="145" t="str">
        <f>Mandataire!E528</f>
        <v>? 2007 ?</v>
      </c>
      <c r="I125" s="141">
        <f>Mandataire!F528</f>
        <v>28</v>
      </c>
      <c r="J125" s="141">
        <f>Mandataire!G528</f>
        <v>3</v>
      </c>
      <c r="K125" s="8"/>
      <c r="L125" s="14">
        <v>393.15</v>
      </c>
    </row>
    <row r="126" spans="1:12" ht="15.6" customHeight="1" x14ac:dyDescent="0.3">
      <c r="A126" s="60" t="s">
        <v>3</v>
      </c>
      <c r="B126" s="28" t="str">
        <f>Organisme!B12</f>
        <v>BUURTHUIZEN</v>
      </c>
      <c r="C126" s="28" t="str">
        <f>Organisme!C12</f>
        <v>Buurt</v>
      </c>
      <c r="D126" s="24" t="s">
        <v>399</v>
      </c>
      <c r="E126" s="59" t="str">
        <f>Mandataire!B568</f>
        <v>Temmerman Liesbet</v>
      </c>
      <c r="F126" s="59" t="str">
        <f>Mandataire!C568</f>
        <v>ECOLO</v>
      </c>
      <c r="G126" s="59" t="str">
        <f>Mandataire!D568</f>
        <v>Néant</v>
      </c>
      <c r="H126" s="144">
        <f>Mandataire!E568</f>
        <v>0</v>
      </c>
      <c r="I126" s="140">
        <f>Mandataire!F568</f>
        <v>0</v>
      </c>
      <c r="J126" s="140">
        <f>Mandataire!G568</f>
        <v>0</v>
      </c>
      <c r="K126" s="8"/>
      <c r="L126" s="14">
        <v>393.15</v>
      </c>
    </row>
    <row r="127" spans="1:12" ht="15.6" customHeight="1" x14ac:dyDescent="0.3">
      <c r="A127" s="60" t="s">
        <v>3</v>
      </c>
      <c r="B127" s="28" t="str">
        <f>Organisme!B12</f>
        <v>BUURTHUIZEN</v>
      </c>
      <c r="C127" s="28" t="str">
        <f>Organisme!C12</f>
        <v>Buurt</v>
      </c>
      <c r="D127" s="24" t="s">
        <v>404</v>
      </c>
      <c r="E127" s="58" t="str">
        <f>Mandataire!B593</f>
        <v>Van Hellem Hendrick</v>
      </c>
      <c r="F127" s="58" t="str">
        <f>Mandataire!C593</f>
        <v>PS</v>
      </c>
      <c r="G127" s="58" t="str">
        <f>Mandataire!D593</f>
        <v>Néant</v>
      </c>
      <c r="H127" s="143">
        <f>Mandataire!E593</f>
        <v>0</v>
      </c>
      <c r="I127" s="139">
        <f>Mandataire!F593</f>
        <v>0</v>
      </c>
      <c r="J127" s="139">
        <f>Mandataire!G593</f>
        <v>0</v>
      </c>
      <c r="K127" s="8"/>
      <c r="L127" s="14">
        <v>393.15</v>
      </c>
    </row>
    <row r="128" spans="1:12" ht="15.6" customHeight="1" x14ac:dyDescent="0.3">
      <c r="A128" s="60" t="s">
        <v>3</v>
      </c>
      <c r="B128" s="28" t="str">
        <f>Organisme!B12</f>
        <v>BUURTHUIZEN</v>
      </c>
      <c r="C128" s="28" t="str">
        <f>Organisme!C12</f>
        <v>Buurt</v>
      </c>
      <c r="D128" s="24" t="s">
        <v>409</v>
      </c>
      <c r="E128" s="58" t="str">
        <f>Mandataire!B599</f>
        <v>Vivier Céline</v>
      </c>
      <c r="F128" s="58" t="str">
        <f>Mandataire!C599</f>
        <v>MR</v>
      </c>
      <c r="G128" s="58" t="str">
        <f>Mandataire!D599</f>
        <v>Néant</v>
      </c>
      <c r="H128" s="143">
        <f>Mandataire!E599</f>
        <v>0</v>
      </c>
      <c r="I128" s="139">
        <f>Mandataire!F599</f>
        <v>0</v>
      </c>
      <c r="J128" s="139">
        <f>Mandataire!G599</f>
        <v>0</v>
      </c>
      <c r="K128" s="8"/>
      <c r="L128" s="14">
        <v>78.63</v>
      </c>
    </row>
    <row r="129" spans="1:12" ht="15.6" customHeight="1" x14ac:dyDescent="0.3">
      <c r="A129" s="60" t="s">
        <v>3</v>
      </c>
      <c r="B129" s="28" t="str">
        <f>Organisme!B12</f>
        <v>BUURTHUIZEN</v>
      </c>
      <c r="C129" s="28" t="str">
        <f>Organisme!C12</f>
        <v>Buurt</v>
      </c>
      <c r="D129" s="24" t="s">
        <v>263</v>
      </c>
      <c r="E129" s="56" t="str">
        <f>Mandataire!B603</f>
        <v>Wauters Didier</v>
      </c>
      <c r="F129" s="56" t="str">
        <f>Mandataire!C603</f>
        <v>CDH</v>
      </c>
      <c r="G129" s="56" t="str">
        <f>Mandataire!D603</f>
        <v>https://www.cumuleo.be/mandataire/13477-didier-wauters.php</v>
      </c>
      <c r="H129" s="145" t="str">
        <f>Mandataire!E603</f>
        <v>? 2013 ?</v>
      </c>
      <c r="I129" s="141">
        <f>Mandataire!F603</f>
        <v>13</v>
      </c>
      <c r="J129" s="141">
        <f>Mandataire!G603</f>
        <v>9</v>
      </c>
      <c r="K129" s="8"/>
      <c r="L129" s="14">
        <v>78.63</v>
      </c>
    </row>
    <row r="130" spans="1:12" ht="15.6" customHeight="1" x14ac:dyDescent="0.3">
      <c r="A130" s="60" t="s">
        <v>3</v>
      </c>
      <c r="B130" s="28" t="str">
        <f>Organisme!B13</f>
        <v>CONTACTCENTRA VAN BRUSSEL</v>
      </c>
      <c r="C130" s="28" t="str">
        <f>Organisme!C13</f>
        <v>Contact</v>
      </c>
      <c r="D130" s="61" t="s">
        <v>85</v>
      </c>
      <c r="E130" s="57" t="str">
        <f>Mandataire!B40</f>
        <v>Barnstijn Michel</v>
      </c>
      <c r="F130" s="135" t="str">
        <f>Mandataire!C40</f>
        <v>PS</v>
      </c>
      <c r="G130" s="59" t="str">
        <f>Mandataire!D40</f>
        <v>https://www.cumuleo.be/mandataire/8990-michel-barnstijn.php</v>
      </c>
      <c r="H130" s="74" t="str">
        <f>Mandataire!E40</f>
        <v>? 2007 ?</v>
      </c>
      <c r="I130" s="75">
        <f>Mandataire!F40</f>
        <v>17</v>
      </c>
      <c r="J130" s="75">
        <f>Mandataire!G40</f>
        <v>11</v>
      </c>
      <c r="L130" s="19" t="s">
        <v>283</v>
      </c>
    </row>
    <row r="131" spans="1:12" ht="15.6" customHeight="1" x14ac:dyDescent="0.3">
      <c r="A131" s="60" t="s">
        <v>3</v>
      </c>
      <c r="B131" s="29" t="str">
        <f>Organisme!B13</f>
        <v>CONTACTCENTRA VAN BRUSSEL</v>
      </c>
      <c r="C131" s="29" t="str">
        <f>Organisme!C13</f>
        <v>Contact</v>
      </c>
      <c r="D131" s="61" t="s">
        <v>298</v>
      </c>
      <c r="E131" s="59" t="str">
        <f>Mandataire!B169</f>
        <v>Courtois Alain</v>
      </c>
      <c r="F131" s="135" t="str">
        <f>Mandataire!C169</f>
        <v>MR</v>
      </c>
      <c r="G131" s="59" t="str">
        <f>Mandataire!D169</f>
        <v>https://www.cumuleo.be/mandataire/7800-alain-courtois.php</v>
      </c>
      <c r="H131" s="74">
        <f>Mandataire!E169</f>
        <v>0</v>
      </c>
      <c r="I131" s="75">
        <f>Mandataire!F169</f>
        <v>12</v>
      </c>
      <c r="J131" s="75">
        <f>Mandataire!G169</f>
        <v>2</v>
      </c>
      <c r="L131" s="19">
        <v>0</v>
      </c>
    </row>
    <row r="132" spans="1:12" ht="15.6" customHeight="1" x14ac:dyDescent="0.3">
      <c r="A132" s="60" t="s">
        <v>3</v>
      </c>
      <c r="B132" s="29" t="str">
        <f>Organisme!B13</f>
        <v>CONTACTCENTRA VAN BRUSSEL</v>
      </c>
      <c r="C132" s="29" t="str">
        <f>Organisme!C13</f>
        <v>Contact</v>
      </c>
      <c r="D132" s="61" t="s">
        <v>142</v>
      </c>
      <c r="E132" s="59" t="str">
        <f>Mandataire!B235</f>
        <v>Frelinx Florence</v>
      </c>
      <c r="F132" s="135" t="str">
        <f>Mandataire!C235</f>
        <v>MR</v>
      </c>
      <c r="G132" s="59" t="str">
        <f>Mandataire!D235</f>
        <v>Néant</v>
      </c>
      <c r="H132" s="74">
        <f>Mandataire!E235</f>
        <v>0</v>
      </c>
      <c r="I132" s="75">
        <f>Mandataire!F235</f>
        <v>0</v>
      </c>
      <c r="J132" s="75">
        <f>Mandataire!G235</f>
        <v>0</v>
      </c>
      <c r="L132" s="19" t="s">
        <v>283</v>
      </c>
    </row>
    <row r="133" spans="1:12" ht="15.6" customHeight="1" x14ac:dyDescent="0.3">
      <c r="A133" s="60" t="s">
        <v>3</v>
      </c>
      <c r="B133" s="29" t="str">
        <f>Organisme!B13</f>
        <v>CONTACTCENTRA VAN BRUSSEL</v>
      </c>
      <c r="C133" s="29" t="str">
        <f>Organisme!C13</f>
        <v>Contact</v>
      </c>
      <c r="D133" s="61" t="s">
        <v>301</v>
      </c>
      <c r="E133" s="59" t="str">
        <f>Mandataire!B258</f>
        <v>Hariche Faouzia</v>
      </c>
      <c r="F133" s="135" t="str">
        <f>Mandataire!C258</f>
        <v>PS</v>
      </c>
      <c r="G133" s="59" t="str">
        <f>Mandataire!D258</f>
        <v>https://www.cumuleo.be/mandataire/5397-faouzia-hariche.php</v>
      </c>
      <c r="H133" s="74">
        <f>Mandataire!E258</f>
        <v>0</v>
      </c>
      <c r="I133" s="75">
        <f>Mandataire!F258</f>
        <v>21</v>
      </c>
      <c r="J133" s="75">
        <f>Mandataire!G258</f>
        <v>7</v>
      </c>
      <c r="K133" s="8" t="s">
        <v>297</v>
      </c>
      <c r="L133" s="19">
        <v>0</v>
      </c>
    </row>
    <row r="134" spans="1:12" ht="15.6" customHeight="1" x14ac:dyDescent="0.3">
      <c r="A134" s="60" t="s">
        <v>3</v>
      </c>
      <c r="B134" s="29" t="str">
        <f>Organisme!B13</f>
        <v>CONTACTCENTRA VAN BRUSSEL</v>
      </c>
      <c r="C134" s="29" t="str">
        <f>Organisme!C13</f>
        <v>Contact</v>
      </c>
      <c r="D134" s="24" t="s">
        <v>363</v>
      </c>
      <c r="E134" s="58" t="str">
        <f>Mandataire!B289</f>
        <v>Jolibois Jérôme</v>
      </c>
      <c r="F134" s="134" t="str">
        <f>Mandataire!C289</f>
        <v>ECOLO</v>
      </c>
      <c r="G134" s="58" t="str">
        <f>Mandataire!D289</f>
        <v>Néant</v>
      </c>
      <c r="H134" s="72">
        <f>Mandataire!E289</f>
        <v>0</v>
      </c>
      <c r="I134" s="73">
        <f>Mandataire!F289</f>
        <v>0</v>
      </c>
      <c r="J134" s="73">
        <f>Mandataire!G289</f>
        <v>0</v>
      </c>
      <c r="K134" s="8"/>
      <c r="L134" s="14" t="s">
        <v>283</v>
      </c>
    </row>
    <row r="135" spans="1:12" ht="15.6" customHeight="1" x14ac:dyDescent="0.3">
      <c r="A135" s="60" t="s">
        <v>3</v>
      </c>
      <c r="B135" s="29" t="str">
        <f>Organisme!B13</f>
        <v>CONTACTCENTRA VAN BRUSSEL</v>
      </c>
      <c r="C135" s="29" t="str">
        <f>Organisme!C13</f>
        <v>Contact</v>
      </c>
      <c r="D135" s="24" t="s">
        <v>364</v>
      </c>
      <c r="E135" s="58" t="str">
        <f>Mandataire!B306</f>
        <v>Laroy Viviane</v>
      </c>
      <c r="F135" s="134" t="str">
        <f>Mandataire!C306</f>
        <v>ECOLO</v>
      </c>
      <c r="G135" s="58" t="str">
        <f>Mandataire!D306</f>
        <v>Néant</v>
      </c>
      <c r="H135" s="72">
        <f>Mandataire!E306</f>
        <v>0</v>
      </c>
      <c r="I135" s="73">
        <f>Mandataire!F306</f>
        <v>0</v>
      </c>
      <c r="J135" s="73">
        <f>Mandataire!G306</f>
        <v>0</v>
      </c>
      <c r="K135" s="8"/>
      <c r="L135" s="14" t="s">
        <v>283</v>
      </c>
    </row>
    <row r="136" spans="1:12" ht="15.6" customHeight="1" x14ac:dyDescent="0.3">
      <c r="A136" s="60" t="s">
        <v>3</v>
      </c>
      <c r="B136" s="29" t="str">
        <f>Organisme!B13</f>
        <v>CONTACTCENTRA VAN BRUSSEL</v>
      </c>
      <c r="C136" s="29" t="str">
        <f>Organisme!C13</f>
        <v>Contact</v>
      </c>
      <c r="D136" s="24" t="s">
        <v>168</v>
      </c>
      <c r="E136" s="58" t="str">
        <f>Mandataire!B331</f>
        <v>Lhoest Sonia</v>
      </c>
      <c r="F136" s="134" t="str">
        <f>Mandataire!C331</f>
        <v>PS</v>
      </c>
      <c r="G136" s="58" t="str">
        <f>Mandataire!D331</f>
        <v>Néant</v>
      </c>
      <c r="H136" s="72">
        <f>Mandataire!E331</f>
        <v>0</v>
      </c>
      <c r="I136" s="73">
        <f>Mandataire!F331</f>
        <v>0</v>
      </c>
      <c r="J136" s="73">
        <f>Mandataire!G331</f>
        <v>0</v>
      </c>
      <c r="K136" s="8"/>
      <c r="L136" s="14" t="s">
        <v>283</v>
      </c>
    </row>
    <row r="137" spans="1:12" ht="15.6" customHeight="1" x14ac:dyDescent="0.3">
      <c r="A137" s="60" t="s">
        <v>3</v>
      </c>
      <c r="B137" s="29" t="str">
        <f>Organisme!B13</f>
        <v>CONTACTCENTRA VAN BRUSSEL</v>
      </c>
      <c r="C137" s="29" t="str">
        <f>Organisme!C13</f>
        <v>Contact</v>
      </c>
      <c r="D137" s="24" t="s">
        <v>372</v>
      </c>
      <c r="E137" s="58" t="str">
        <f>Mandataire!B348</f>
        <v>Malengreau  Nicole</v>
      </c>
      <c r="F137" s="134" t="str">
        <f>Mandataire!C348</f>
        <v>MR</v>
      </c>
      <c r="G137" s="58" t="str">
        <f>Mandataire!D348</f>
        <v>Néant</v>
      </c>
      <c r="H137" s="72">
        <f>Mandataire!E348</f>
        <v>0</v>
      </c>
      <c r="I137" s="73">
        <f>Mandataire!F348</f>
        <v>0</v>
      </c>
      <c r="J137" s="73">
        <f>Mandataire!G348</f>
        <v>0</v>
      </c>
      <c r="K137" s="8"/>
      <c r="L137" s="14" t="s">
        <v>283</v>
      </c>
    </row>
    <row r="138" spans="1:12" ht="15.6" customHeight="1" x14ac:dyDescent="0.3">
      <c r="A138" s="60" t="s">
        <v>3</v>
      </c>
      <c r="B138" s="29" t="str">
        <f>Organisme!B13</f>
        <v>CONTACTCENTRA VAN BRUSSEL</v>
      </c>
      <c r="C138" s="29" t="str">
        <f>Organisme!C13</f>
        <v>Contact</v>
      </c>
      <c r="D138" s="24" t="s">
        <v>313</v>
      </c>
      <c r="E138" s="58" t="str">
        <f>Mandataire!B381</f>
        <v>Mayeur Yvan</v>
      </c>
      <c r="F138" s="134" t="str">
        <f>Mandataire!C381</f>
        <v>PS</v>
      </c>
      <c r="G138" s="58" t="str">
        <f>Mandataire!D381</f>
        <v>https://www.cumuleo.be/mandataire/11383-yvan-mayeur.php</v>
      </c>
      <c r="H138" s="143">
        <f>Mandataire!E381</f>
        <v>0</v>
      </c>
      <c r="I138" s="139">
        <f>Mandataire!F381</f>
        <v>13</v>
      </c>
      <c r="J138" s="139">
        <f>Mandataire!G381</f>
        <v>6</v>
      </c>
      <c r="K138" s="8" t="s">
        <v>297</v>
      </c>
      <c r="L138" s="12">
        <v>0</v>
      </c>
    </row>
    <row r="139" spans="1:12" ht="15.6" customHeight="1" x14ac:dyDescent="0.3">
      <c r="A139" s="60" t="s">
        <v>3</v>
      </c>
      <c r="B139" s="29" t="str">
        <f>Organisme!B13</f>
        <v>CONTACTCENTRA VAN BRUSSEL</v>
      </c>
      <c r="C139" s="29" t="str">
        <f>Organisme!C13</f>
        <v>Contact</v>
      </c>
      <c r="D139" s="24" t="s">
        <v>192</v>
      </c>
      <c r="E139" s="59" t="str">
        <f>Mandataire!B424</f>
        <v>Michel Jacques</v>
      </c>
      <c r="F139" s="135" t="str">
        <f>Mandataire!C424</f>
        <v>CDH</v>
      </c>
      <c r="G139" s="59" t="str">
        <f>Mandataire!D424</f>
        <v>Néant</v>
      </c>
      <c r="H139" s="144">
        <f>Mandataire!E424</f>
        <v>0</v>
      </c>
      <c r="I139" s="140">
        <f>Mandataire!F424</f>
        <v>0</v>
      </c>
      <c r="J139" s="140">
        <f>Mandataire!G424</f>
        <v>0</v>
      </c>
      <c r="K139" s="8"/>
      <c r="L139" s="14" t="s">
        <v>283</v>
      </c>
    </row>
    <row r="140" spans="1:12" ht="15.6" customHeight="1" x14ac:dyDescent="0.3">
      <c r="A140" s="60" t="s">
        <v>3</v>
      </c>
      <c r="B140" s="29" t="str">
        <f>Organisme!B13</f>
        <v>CONTACTCENTRA VAN BRUSSEL</v>
      </c>
      <c r="C140" s="29" t="str">
        <f>Organisme!C13</f>
        <v>Contact</v>
      </c>
      <c r="D140" s="24" t="s">
        <v>198</v>
      </c>
      <c r="E140" s="56" t="str">
        <f>Mandataire!B440</f>
        <v>Mutyebele Lydia</v>
      </c>
      <c r="F140" s="137" t="str">
        <f>Mandataire!C440</f>
        <v>PS</v>
      </c>
      <c r="G140" s="56" t="str">
        <f>Mandataire!D440</f>
        <v>https://www.cumuleo.be/mandataire/9262-ngoi-mutyebele.php</v>
      </c>
      <c r="H140" s="145" t="str">
        <f>Mandataire!E440</f>
        <v>? 2010 ?</v>
      </c>
      <c r="I140" s="141">
        <f>Mandataire!F440</f>
        <v>12</v>
      </c>
      <c r="J140" s="141">
        <f>Mandataire!G440</f>
        <v>8</v>
      </c>
      <c r="K140" s="8"/>
      <c r="L140" s="14" t="s">
        <v>283</v>
      </c>
    </row>
    <row r="141" spans="1:12" ht="15.6" customHeight="1" x14ac:dyDescent="0.3">
      <c r="A141" s="60" t="s">
        <v>3</v>
      </c>
      <c r="B141" s="29" t="str">
        <f>Organisme!B13</f>
        <v>CONTACTCENTRA VAN BRUSSEL</v>
      </c>
      <c r="C141" s="29" t="str">
        <f>Organisme!C13</f>
        <v>Contact</v>
      </c>
      <c r="D141" s="24" t="s">
        <v>377</v>
      </c>
      <c r="E141" s="58" t="str">
        <f>Mandataire!B453</f>
        <v>Nimegeers Alain</v>
      </c>
      <c r="F141" s="134" t="str">
        <f>Mandataire!C453</f>
        <v>MR</v>
      </c>
      <c r="G141" s="58" t="str">
        <f>Mandataire!D453</f>
        <v>Néant</v>
      </c>
      <c r="H141" s="143">
        <f>Mandataire!E453</f>
        <v>0</v>
      </c>
      <c r="I141" s="139">
        <f>Mandataire!F453</f>
        <v>0</v>
      </c>
      <c r="J141" s="139">
        <f>Mandataire!G453</f>
        <v>0</v>
      </c>
      <c r="K141" s="8"/>
      <c r="L141" s="14" t="s">
        <v>283</v>
      </c>
    </row>
    <row r="142" spans="1:12" ht="15.6" customHeight="1" x14ac:dyDescent="0.3">
      <c r="A142" s="60" t="s">
        <v>3</v>
      </c>
      <c r="B142" s="29" t="str">
        <f>Organisme!B13</f>
        <v>CONTACTCENTRA VAN BRUSSEL</v>
      </c>
      <c r="C142" s="29" t="str">
        <f>Organisme!C13</f>
        <v>Contact</v>
      </c>
      <c r="D142" s="24" t="s">
        <v>207</v>
      </c>
      <c r="E142" s="58" t="str">
        <f>Mandataire!B459</f>
        <v>Nyanga-Lumbala Mie-Jeanne</v>
      </c>
      <c r="F142" s="134" t="str">
        <f>Mandataire!C459</f>
        <v>CDH</v>
      </c>
      <c r="G142" s="58" t="str">
        <f>Mandataire!D459</f>
        <v>https://www.cumuleo.be/mandataire/3275-jeanne-nyanga-lumbala.php</v>
      </c>
      <c r="H142" s="143">
        <f>Mandataire!E459</f>
        <v>0</v>
      </c>
      <c r="I142" s="139">
        <f>Mandataire!F459</f>
        <v>12</v>
      </c>
      <c r="J142" s="139">
        <f>Mandataire!G459</f>
        <v>4</v>
      </c>
      <c r="K142" s="8"/>
      <c r="L142" s="14" t="s">
        <v>283</v>
      </c>
    </row>
    <row r="143" spans="1:12" ht="15.6" customHeight="1" x14ac:dyDescent="0.3">
      <c r="A143" s="60" t="s">
        <v>3</v>
      </c>
      <c r="B143" s="29" t="str">
        <f>Organisme!B13</f>
        <v>CONTACTCENTRA VAN BRUSSEL</v>
      </c>
      <c r="C143" s="29" t="str">
        <f>Organisme!C13</f>
        <v>Contact</v>
      </c>
      <c r="D143" s="24" t="s">
        <v>384</v>
      </c>
      <c r="E143" s="58" t="str">
        <f>Mandataire!B488</f>
        <v>Paternoster G.</v>
      </c>
      <c r="F143" s="134" t="str">
        <f>Mandataire!C488</f>
        <v>-</v>
      </c>
      <c r="G143" s="58" t="str">
        <f>Mandataire!D488</f>
        <v>Néant</v>
      </c>
      <c r="H143" s="143">
        <f>Mandataire!E488</f>
        <v>0</v>
      </c>
      <c r="I143" s="139">
        <f>Mandataire!F488</f>
        <v>0</v>
      </c>
      <c r="J143" s="139">
        <f>Mandataire!G488</f>
        <v>0</v>
      </c>
      <c r="K143" s="8"/>
      <c r="L143" s="14" t="s">
        <v>283</v>
      </c>
    </row>
    <row r="144" spans="1:12" ht="15.6" customHeight="1" x14ac:dyDescent="0.3">
      <c r="A144" s="60" t="s">
        <v>3</v>
      </c>
      <c r="B144" s="29" t="str">
        <f>Organisme!B13</f>
        <v>CONTACTCENTRA VAN BRUSSEL</v>
      </c>
      <c r="C144" s="29" t="str">
        <f>Organisme!C13</f>
        <v>Contact</v>
      </c>
      <c r="D144" s="24" t="s">
        <v>223</v>
      </c>
      <c r="E144" s="58" t="str">
        <f>Mandataire!B491</f>
        <v>Peraita Pascale</v>
      </c>
      <c r="F144" s="134" t="str">
        <f>Mandataire!C491</f>
        <v>PS</v>
      </c>
      <c r="G144" s="58" t="str">
        <f>Mandataire!D491</f>
        <v>https://www.cumuleo.be/mandataire/14867-pascale-peraita-san-sebastian.php</v>
      </c>
      <c r="H144" s="143">
        <f>Mandataire!E491</f>
        <v>0</v>
      </c>
      <c r="I144" s="139">
        <f>Mandataire!F491</f>
        <v>13</v>
      </c>
      <c r="J144" s="139">
        <f>Mandataire!G491</f>
        <v>7</v>
      </c>
      <c r="K144" s="8"/>
      <c r="L144" s="12">
        <v>0</v>
      </c>
    </row>
    <row r="145" spans="1:12" ht="15.6" customHeight="1" x14ac:dyDescent="0.3">
      <c r="A145" s="60" t="s">
        <v>3</v>
      </c>
      <c r="B145" s="29" t="str">
        <f>Organisme!B13</f>
        <v>CONTACTCENTRA VAN BRUSSEL</v>
      </c>
      <c r="C145" s="29" t="str">
        <f>Organisme!C13</f>
        <v>Contact</v>
      </c>
      <c r="D145" s="24" t="s">
        <v>388</v>
      </c>
      <c r="E145" s="58" t="str">
        <f>Mandataire!B514</f>
        <v>Poncin Eric</v>
      </c>
      <c r="F145" s="134" t="str">
        <f>Mandataire!C514</f>
        <v>CDH</v>
      </c>
      <c r="G145" s="58" t="str">
        <f>Mandataire!D514</f>
        <v>Néant</v>
      </c>
      <c r="H145" s="143">
        <f>Mandataire!E514</f>
        <v>0</v>
      </c>
      <c r="I145" s="139">
        <f>Mandataire!F514</f>
        <v>0</v>
      </c>
      <c r="J145" s="139">
        <f>Mandataire!G514</f>
        <v>0</v>
      </c>
      <c r="K145" s="8"/>
      <c r="L145" s="14" t="s">
        <v>283</v>
      </c>
    </row>
    <row r="146" spans="1:12" ht="15.6" customHeight="1" x14ac:dyDescent="0.3">
      <c r="A146" s="60" t="s">
        <v>3</v>
      </c>
      <c r="B146" s="29" t="str">
        <f>Organisme!B13</f>
        <v>CONTACTCENTRA VAN BRUSSEL</v>
      </c>
      <c r="C146" s="29" t="str">
        <f>Organisme!C13</f>
        <v>Contact</v>
      </c>
      <c r="D146" s="24" t="s">
        <v>389</v>
      </c>
      <c r="E146" s="58" t="str">
        <f>Mandataire!B515</f>
        <v>Pourtois Christophe</v>
      </c>
      <c r="F146" s="134" t="str">
        <f>Mandataire!C515</f>
        <v>MR</v>
      </c>
      <c r="G146" s="58" t="str">
        <f>Mandataire!D515</f>
        <v>Néant</v>
      </c>
      <c r="H146" s="143">
        <f>Mandataire!E515</f>
        <v>0</v>
      </c>
      <c r="I146" s="139">
        <f>Mandataire!F515</f>
        <v>0</v>
      </c>
      <c r="J146" s="139">
        <f>Mandataire!G515</f>
        <v>0</v>
      </c>
      <c r="K146" s="8"/>
      <c r="L146" s="14" t="s">
        <v>283</v>
      </c>
    </row>
    <row r="147" spans="1:12" ht="15.6" customHeight="1" x14ac:dyDescent="0.3">
      <c r="A147" s="60" t="s">
        <v>3</v>
      </c>
      <c r="B147" s="29" t="str">
        <f>Organisme!B13</f>
        <v>CONTACTCENTRA VAN BRUSSEL</v>
      </c>
      <c r="C147" s="29" t="str">
        <f>Organisme!C13</f>
        <v>Contact</v>
      </c>
      <c r="D147" s="24" t="s">
        <v>238</v>
      </c>
      <c r="E147" s="56" t="str">
        <f>Mandataire!B528</f>
        <v>Simons Henri</v>
      </c>
      <c r="F147" s="56" t="str">
        <f>Mandataire!C528</f>
        <v>PS</v>
      </c>
      <c r="G147" s="56" t="str">
        <f>Mandataire!D528</f>
        <v>https://www.cumuleo.be/mandataire/2185-henri-simons.php</v>
      </c>
      <c r="H147" s="145" t="str">
        <f>Mandataire!E528</f>
        <v>? 2007 ?</v>
      </c>
      <c r="I147" s="141">
        <f>Mandataire!F528</f>
        <v>28</v>
      </c>
      <c r="J147" s="141">
        <f>Mandataire!G528</f>
        <v>3</v>
      </c>
      <c r="K147" s="8"/>
      <c r="L147" s="14" t="s">
        <v>283</v>
      </c>
    </row>
    <row r="148" spans="1:12" ht="15.6" customHeight="1" x14ac:dyDescent="0.3">
      <c r="A148" s="60" t="s">
        <v>3</v>
      </c>
      <c r="B148" s="29" t="str">
        <f>Organisme!B13</f>
        <v>CONTACTCENTRA VAN BRUSSEL</v>
      </c>
      <c r="C148" s="29" t="str">
        <f>Organisme!C13</f>
        <v>Contact</v>
      </c>
      <c r="D148" s="24" t="s">
        <v>397</v>
      </c>
      <c r="E148" s="59" t="str">
        <f>Mandataire!B557</f>
        <v>Symoens Luc</v>
      </c>
      <c r="F148" s="59" t="str">
        <f>Mandataire!C557</f>
        <v>-</v>
      </c>
      <c r="G148" s="59" t="str">
        <f>Mandataire!D557</f>
        <v>Néant</v>
      </c>
      <c r="H148" s="144">
        <f>Mandataire!E557</f>
        <v>0</v>
      </c>
      <c r="I148" s="140">
        <f>Mandataire!F557</f>
        <v>0</v>
      </c>
      <c r="J148" s="140">
        <f>Mandataire!G557</f>
        <v>0</v>
      </c>
      <c r="K148" s="8"/>
      <c r="L148" s="14" t="s">
        <v>283</v>
      </c>
    </row>
    <row r="149" spans="1:12" ht="15.6" customHeight="1" x14ac:dyDescent="0.3">
      <c r="A149" s="60" t="s">
        <v>3</v>
      </c>
      <c r="B149" s="29" t="str">
        <f>Organisme!B13</f>
        <v>CONTACTCENTRA VAN BRUSSEL</v>
      </c>
      <c r="C149" s="29" t="str">
        <f>Organisme!C13</f>
        <v>Contact</v>
      </c>
      <c r="D149" s="24" t="s">
        <v>399</v>
      </c>
      <c r="E149" s="59" t="str">
        <f>Mandataire!B568</f>
        <v>Temmerman Liesbet</v>
      </c>
      <c r="F149" s="59" t="str">
        <f>Mandataire!C568</f>
        <v>ECOLO</v>
      </c>
      <c r="G149" s="59" t="str">
        <f>Mandataire!D568</f>
        <v>Néant</v>
      </c>
      <c r="H149" s="144">
        <f>Mandataire!E568</f>
        <v>0</v>
      </c>
      <c r="I149" s="140">
        <f>Mandataire!F568</f>
        <v>0</v>
      </c>
      <c r="J149" s="140">
        <f>Mandataire!G568</f>
        <v>0</v>
      </c>
      <c r="K149" s="8"/>
      <c r="L149" s="14" t="s">
        <v>283</v>
      </c>
    </row>
    <row r="150" spans="1:12" ht="15.6" customHeight="1" x14ac:dyDescent="0.3">
      <c r="A150" s="60" t="s">
        <v>3</v>
      </c>
      <c r="B150" s="29" t="str">
        <f>Organisme!B13</f>
        <v>CONTACTCENTRA VAN BRUSSEL</v>
      </c>
      <c r="C150" s="29" t="str">
        <f>Organisme!C13</f>
        <v>Contact</v>
      </c>
      <c r="D150" s="24" t="s">
        <v>404</v>
      </c>
      <c r="E150" s="58" t="str">
        <f>Mandataire!B593</f>
        <v>Van Hellem Hendrick</v>
      </c>
      <c r="F150" s="58" t="str">
        <f>Mandataire!C593</f>
        <v>PS</v>
      </c>
      <c r="G150" s="58" t="str">
        <f>Mandataire!D593</f>
        <v>Néant</v>
      </c>
      <c r="H150" s="143">
        <f>Mandataire!E593</f>
        <v>0</v>
      </c>
      <c r="I150" s="139">
        <f>Mandataire!F593</f>
        <v>0</v>
      </c>
      <c r="J150" s="139">
        <f>Mandataire!G593</f>
        <v>0</v>
      </c>
      <c r="K150" s="8"/>
      <c r="L150" s="14" t="s">
        <v>283</v>
      </c>
    </row>
    <row r="151" spans="1:12" ht="15.6" customHeight="1" x14ac:dyDescent="0.3">
      <c r="A151" s="60" t="s">
        <v>3</v>
      </c>
      <c r="B151" s="29" t="str">
        <f>Organisme!B13</f>
        <v>CONTACTCENTRA VAN BRUSSEL</v>
      </c>
      <c r="C151" s="29" t="str">
        <f>Organisme!C13</f>
        <v>Contact</v>
      </c>
      <c r="D151" s="24" t="s">
        <v>409</v>
      </c>
      <c r="E151" s="58" t="str">
        <f>Mandataire!B599</f>
        <v>Vivier Céline</v>
      </c>
      <c r="F151" s="58" t="str">
        <f>Mandataire!C599</f>
        <v>MR</v>
      </c>
      <c r="G151" s="58" t="str">
        <f>Mandataire!D599</f>
        <v>Néant</v>
      </c>
      <c r="H151" s="143">
        <f>Mandataire!E599</f>
        <v>0</v>
      </c>
      <c r="I151" s="139">
        <f>Mandataire!F599</f>
        <v>0</v>
      </c>
      <c r="J151" s="139">
        <f>Mandataire!G599</f>
        <v>0</v>
      </c>
      <c r="K151" s="8"/>
      <c r="L151" s="14" t="s">
        <v>283</v>
      </c>
    </row>
    <row r="152" spans="1:12" ht="15.6" customHeight="1" x14ac:dyDescent="0.3">
      <c r="A152" s="60" t="s">
        <v>3</v>
      </c>
      <c r="B152" s="29" t="str">
        <f>Organisme!B13</f>
        <v>CONTACTCENTRA VAN BRUSSEL</v>
      </c>
      <c r="C152" s="29" t="str">
        <f>Organisme!C13</f>
        <v>Contact</v>
      </c>
      <c r="D152" s="24" t="s">
        <v>263</v>
      </c>
      <c r="E152" s="56" t="str">
        <f>Mandataire!B603</f>
        <v>Wauters Didier</v>
      </c>
      <c r="F152" s="56" t="str">
        <f>Mandataire!C603</f>
        <v>CDH</v>
      </c>
      <c r="G152" s="56" t="str">
        <f>Mandataire!D603</f>
        <v>https://www.cumuleo.be/mandataire/13477-didier-wauters.php</v>
      </c>
      <c r="H152" s="145" t="str">
        <f>Mandataire!E603</f>
        <v>? 2013 ?</v>
      </c>
      <c r="I152" s="141">
        <f>Mandataire!F603</f>
        <v>13</v>
      </c>
      <c r="J152" s="141">
        <f>Mandataire!G603</f>
        <v>9</v>
      </c>
      <c r="K152" s="8"/>
      <c r="L152" s="14" t="s">
        <v>283</v>
      </c>
    </row>
    <row r="153" spans="1:12" ht="15.6" customHeight="1" x14ac:dyDescent="0.3">
      <c r="A153" s="60" t="s">
        <v>3</v>
      </c>
      <c r="B153" s="29" t="str">
        <f>Organisme!B14</f>
        <v>COOPERATIEVE INTERCOMMUNALE VENNOOTSCHAP VOOR TERAARDEBESTELLING</v>
      </c>
      <c r="C153" s="29" t="str">
        <f>Organisme!C14</f>
        <v>Coopérative</v>
      </c>
      <c r="D153" s="24" t="s">
        <v>330</v>
      </c>
      <c r="E153" s="58" t="str">
        <f>Mandataire!B16</f>
        <v>Amand Jean-Marie</v>
      </c>
      <c r="F153" s="134" t="str">
        <f>Mandataire!C16</f>
        <v>PS</v>
      </c>
      <c r="G153" s="58" t="str">
        <f>Mandataire!D16</f>
        <v>Néant</v>
      </c>
      <c r="H153" s="72">
        <f>Mandataire!E16</f>
        <v>0</v>
      </c>
      <c r="I153" s="73" t="str">
        <f>Mandataire!F16</f>
        <v>-</v>
      </c>
      <c r="J153" s="73">
        <f>Mandataire!G16</f>
        <v>0</v>
      </c>
      <c r="K153" s="8"/>
      <c r="L153" s="21">
        <v>1225</v>
      </c>
    </row>
    <row r="154" spans="1:12" ht="15.6" customHeight="1" x14ac:dyDescent="0.3">
      <c r="A154" s="60" t="s">
        <v>3</v>
      </c>
      <c r="B154" s="28" t="str">
        <f>Organisme!B14</f>
        <v>COOPERATIEVE INTERCOMMUNALE VENNOOTSCHAP VOOR TERAARDEBESTELLING</v>
      </c>
      <c r="C154" s="28" t="str">
        <f>Organisme!C14</f>
        <v>Coopérative</v>
      </c>
      <c r="D154" s="24" t="s">
        <v>409</v>
      </c>
      <c r="E154" s="58" t="str">
        <f>Mandataire!B599</f>
        <v>Vivier Céline</v>
      </c>
      <c r="F154" s="58" t="str">
        <f>Mandataire!C599</f>
        <v>MR</v>
      </c>
      <c r="G154" s="58" t="str">
        <f>Mandataire!D599</f>
        <v>Néant</v>
      </c>
      <c r="H154" s="143">
        <f>Mandataire!E599</f>
        <v>0</v>
      </c>
      <c r="I154" s="139">
        <f>Mandataire!F599</f>
        <v>0</v>
      </c>
      <c r="J154" s="139">
        <f>Mandataire!G599</f>
        <v>0</v>
      </c>
      <c r="K154" s="8"/>
      <c r="L154" s="21">
        <v>2450</v>
      </c>
    </row>
    <row r="155" spans="1:12" ht="15.6" customHeight="1" x14ac:dyDescent="0.3">
      <c r="A155" s="60" t="s">
        <v>3</v>
      </c>
      <c r="B155" s="28" t="str">
        <f>Organisme!B15</f>
        <v>ETHIAS</v>
      </c>
      <c r="C155" s="28" t="str">
        <f>Organisme!C15</f>
        <v>Ethias</v>
      </c>
      <c r="D155" s="24" t="s">
        <v>107</v>
      </c>
      <c r="E155" s="58" t="str">
        <f>Mandataire!B117</f>
        <v>Close Philippe</v>
      </c>
      <c r="F155" s="134" t="str">
        <f>Mandataire!C117</f>
        <v>PS</v>
      </c>
      <c r="G155" s="58" t="str">
        <f>Mandataire!D117</f>
        <v>https://www.cumuleo.be/mandataire/8009-philippe-close.php</v>
      </c>
      <c r="H155" s="72">
        <f>Mandataire!E117</f>
        <v>0</v>
      </c>
      <c r="I155" s="73">
        <f>Mandataire!F117</f>
        <v>30</v>
      </c>
      <c r="J155" s="73">
        <f>Mandataire!G117</f>
        <v>3</v>
      </c>
      <c r="K155" s="8" t="s">
        <v>297</v>
      </c>
      <c r="L155" s="12">
        <v>0</v>
      </c>
    </row>
    <row r="156" spans="1:12" ht="15.6" customHeight="1" x14ac:dyDescent="0.3">
      <c r="A156" s="60" t="s">
        <v>3</v>
      </c>
      <c r="B156" s="28" t="str">
        <f>Organisme!B15</f>
        <v>ETHIAS</v>
      </c>
      <c r="C156" s="28" t="str">
        <f>Organisme!C15</f>
        <v>Ethias</v>
      </c>
      <c r="D156" s="24" t="s">
        <v>405</v>
      </c>
      <c r="E156" s="58" t="str">
        <f>Mandataire!B594</f>
        <v>Vandegent An</v>
      </c>
      <c r="F156" s="58">
        <f>Mandataire!C594</f>
        <v>0</v>
      </c>
      <c r="G156" s="58" t="str">
        <f>Mandataire!D594</f>
        <v>Néant</v>
      </c>
      <c r="H156" s="143">
        <f>Mandataire!E594</f>
        <v>0</v>
      </c>
      <c r="I156" s="139">
        <f>Mandataire!F594</f>
        <v>0</v>
      </c>
      <c r="J156" s="139">
        <f>Mandataire!G594</f>
        <v>0</v>
      </c>
      <c r="K156" s="8"/>
      <c r="L156" s="14">
        <v>2630.232</v>
      </c>
    </row>
    <row r="157" spans="1:12" ht="15.6" customHeight="1" x14ac:dyDescent="0.3">
      <c r="A157" s="60" t="s">
        <v>3</v>
      </c>
      <c r="B157" s="28" t="str">
        <f>Organisme!B16</f>
        <v>EUROPEES CENTRUM VOOR GROENTEN EN FRUIT</v>
      </c>
      <c r="C157" s="28" t="str">
        <f>Organisme!C16</f>
        <v>Centre Européen Fruits et légumes</v>
      </c>
      <c r="D157" s="24" t="s">
        <v>85</v>
      </c>
      <c r="E157" s="56" t="str">
        <f>Mandataire!B40</f>
        <v>Barnstijn Michel</v>
      </c>
      <c r="F157" s="134" t="str">
        <f>Mandataire!C40</f>
        <v>PS</v>
      </c>
      <c r="G157" s="58" t="str">
        <f>Mandataire!D40</f>
        <v>https://www.cumuleo.be/mandataire/8990-michel-barnstijn.php</v>
      </c>
      <c r="H157" s="72" t="str">
        <f>Mandataire!E40</f>
        <v>? 2007 ?</v>
      </c>
      <c r="I157" s="73">
        <f>Mandataire!F40</f>
        <v>17</v>
      </c>
      <c r="J157" s="73">
        <f>Mandataire!G40</f>
        <v>11</v>
      </c>
      <c r="K157" s="8"/>
      <c r="L157" s="14">
        <v>700</v>
      </c>
    </row>
    <row r="158" spans="1:12" ht="15.6" customHeight="1" x14ac:dyDescent="0.3">
      <c r="A158" s="60" t="s">
        <v>3</v>
      </c>
      <c r="B158" s="28" t="str">
        <f>Organisme!B17</f>
        <v>GIAL</v>
      </c>
      <c r="C158" s="28" t="str">
        <f>Organisme!C17</f>
        <v>GIAL</v>
      </c>
      <c r="D158" s="24" t="s">
        <v>331</v>
      </c>
      <c r="E158" s="58" t="str">
        <f>Mandataire!B17</f>
        <v>Amrani Mustafa</v>
      </c>
      <c r="F158" s="134" t="str">
        <f>Mandataire!C17</f>
        <v>PS</v>
      </c>
      <c r="G158" s="58" t="str">
        <f>Mandataire!D17</f>
        <v>https://www.cumuleo.be/mandataire/9152-mustafa-amrani.php</v>
      </c>
      <c r="H158" s="72">
        <f>Mandataire!E17</f>
        <v>0</v>
      </c>
      <c r="I158" s="73">
        <f>Mandataire!F17</f>
        <v>9</v>
      </c>
      <c r="J158" s="73">
        <f>Mandataire!G17</f>
        <v>9</v>
      </c>
      <c r="K158" s="8"/>
      <c r="L158" s="14" t="s">
        <v>284</v>
      </c>
    </row>
    <row r="159" spans="1:12" ht="15.6" customHeight="1" x14ac:dyDescent="0.3">
      <c r="A159" s="60" t="s">
        <v>3</v>
      </c>
      <c r="B159" s="28" t="str">
        <f>Organisme!B17</f>
        <v>GIAL</v>
      </c>
      <c r="C159" s="28" t="str">
        <f>Organisme!C17</f>
        <v>GIAL</v>
      </c>
      <c r="D159" s="24" t="s">
        <v>291</v>
      </c>
      <c r="E159" s="58" t="str">
        <f>Mandataire!B59</f>
        <v>Barzin Clémentine</v>
      </c>
      <c r="F159" s="134" t="str">
        <f>Mandataire!C59</f>
        <v>MR</v>
      </c>
      <c r="G159" s="58" t="str">
        <f>Mandataire!D59</f>
        <v>https://www.cumuleo.be/mandataire/13482-clementine-barzin.php</v>
      </c>
      <c r="H159" s="72">
        <f>Mandataire!E59</f>
        <v>0</v>
      </c>
      <c r="I159" s="73">
        <f>Mandataire!F59</f>
        <v>19</v>
      </c>
      <c r="J159" s="73">
        <f>Mandataire!G59</f>
        <v>13</v>
      </c>
      <c r="K159" s="8"/>
      <c r="L159" s="14" t="s">
        <v>284</v>
      </c>
    </row>
    <row r="160" spans="1:12" ht="15.6" customHeight="1" x14ac:dyDescent="0.3">
      <c r="A160" s="60" t="s">
        <v>3</v>
      </c>
      <c r="B160" s="28" t="str">
        <f>Organisme!B17</f>
        <v>GIAL</v>
      </c>
      <c r="C160" s="28" t="str">
        <f>Organisme!C17</f>
        <v>GIAL</v>
      </c>
      <c r="D160" s="24" t="s">
        <v>341</v>
      </c>
      <c r="E160" s="58" t="str">
        <f>Mandataire!B85</f>
        <v>Benghallam Amal</v>
      </c>
      <c r="F160" s="134" t="str">
        <f>Mandataire!C85</f>
        <v>PS</v>
      </c>
      <c r="G160" s="58" t="str">
        <f>Mandataire!D85</f>
        <v>Néant</v>
      </c>
      <c r="H160" s="72">
        <f>Mandataire!E85</f>
        <v>0</v>
      </c>
      <c r="I160" s="73">
        <f>Mandataire!F85</f>
        <v>0</v>
      </c>
      <c r="J160" s="73">
        <f>Mandataire!G85</f>
        <v>0</v>
      </c>
      <c r="K160" s="8"/>
      <c r="L160" s="14" t="s">
        <v>292</v>
      </c>
    </row>
    <row r="161" spans="1:12" ht="15.6" customHeight="1" x14ac:dyDescent="0.3">
      <c r="A161" s="60" t="s">
        <v>3</v>
      </c>
      <c r="B161" s="28" t="str">
        <f>Organisme!B17</f>
        <v>GIAL</v>
      </c>
      <c r="C161" s="28" t="str">
        <f>Organisme!C17</f>
        <v>GIAL</v>
      </c>
      <c r="D161" s="24" t="s">
        <v>346</v>
      </c>
      <c r="E161" s="58" t="str">
        <f>Mandataire!B151</f>
        <v>Coomans de Brachene Geoffroy</v>
      </c>
      <c r="F161" s="134" t="str">
        <f>Mandataire!C151</f>
        <v>MR</v>
      </c>
      <c r="G161" s="58" t="str">
        <f>Mandataire!D151</f>
        <v>https://www.cumuleo.be/mandataire/12904-geoffroy-coomans-de-brachene.php</v>
      </c>
      <c r="H161" s="72">
        <f>Mandataire!E151</f>
        <v>0</v>
      </c>
      <c r="I161" s="73">
        <f>Mandataire!F151</f>
        <v>14</v>
      </c>
      <c r="J161" s="73">
        <f>Mandataire!G151</f>
        <v>4</v>
      </c>
      <c r="K161" s="8"/>
      <c r="L161" s="14" t="s">
        <v>292</v>
      </c>
    </row>
    <row r="162" spans="1:12" ht="15.6" customHeight="1" x14ac:dyDescent="0.3">
      <c r="A162" s="60" t="s">
        <v>3</v>
      </c>
      <c r="B162" s="28" t="str">
        <f>Organisme!B17</f>
        <v>GIAL</v>
      </c>
      <c r="C162" s="28" t="str">
        <f>Organisme!C17</f>
        <v>GIAL</v>
      </c>
      <c r="D162" s="24" t="s">
        <v>348</v>
      </c>
      <c r="E162" s="58" t="str">
        <f>Mandataire!B185</f>
        <v>De Backer Dominique</v>
      </c>
      <c r="F162" s="134" t="str">
        <f>Mandataire!C185</f>
        <v>VLD</v>
      </c>
      <c r="G162" s="58" t="str">
        <f>Mandataire!D185</f>
        <v>Néant</v>
      </c>
      <c r="H162" s="72">
        <f>Mandataire!E185</f>
        <v>0</v>
      </c>
      <c r="I162" s="73">
        <f>Mandataire!F185</f>
        <v>0</v>
      </c>
      <c r="J162" s="73">
        <f>Mandataire!G185</f>
        <v>0</v>
      </c>
      <c r="K162" s="8"/>
      <c r="L162" s="14" t="s">
        <v>284</v>
      </c>
    </row>
    <row r="163" spans="1:12" ht="15.6" customHeight="1" x14ac:dyDescent="0.3">
      <c r="A163" s="60" t="s">
        <v>3</v>
      </c>
      <c r="B163" s="28" t="str">
        <f>Organisme!B17</f>
        <v>GIAL</v>
      </c>
      <c r="C163" s="28" t="str">
        <f>Organisme!C17</f>
        <v>GIAL</v>
      </c>
      <c r="D163" s="24" t="s">
        <v>190</v>
      </c>
      <c r="E163" s="56" t="str">
        <f>Mandataire!B401</f>
        <v>Mejbar Mounia</v>
      </c>
      <c r="F163" s="137" t="str">
        <f>Mandataire!C401</f>
        <v>PS</v>
      </c>
      <c r="G163" s="56" t="str">
        <f>Mandataire!D401</f>
        <v>https://www.cumuleo.be/mandataire/9263-mounia-mejbar.php</v>
      </c>
      <c r="H163" s="145" t="str">
        <f>Mandataire!E401</f>
        <v>? 2013 ?</v>
      </c>
      <c r="I163" s="141">
        <f>Mandataire!F401</f>
        <v>17</v>
      </c>
      <c r="J163" s="141">
        <f>Mandataire!G401</f>
        <v>13</v>
      </c>
      <c r="K163" s="8"/>
      <c r="L163" s="14" t="s">
        <v>284</v>
      </c>
    </row>
    <row r="164" spans="1:12" ht="15.6" customHeight="1" x14ac:dyDescent="0.3">
      <c r="A164" s="60" t="s">
        <v>3</v>
      </c>
      <c r="B164" s="28" t="str">
        <f>Organisme!B17</f>
        <v>GIAL</v>
      </c>
      <c r="C164" s="28" t="str">
        <f>Organisme!C17</f>
        <v>GIAL</v>
      </c>
      <c r="D164" s="24" t="s">
        <v>383</v>
      </c>
      <c r="E164" s="58" t="str">
        <f>Mandataire!B478</f>
        <v>Ouriaghli Mohamed</v>
      </c>
      <c r="F164" s="134" t="str">
        <f>Mandataire!C478</f>
        <v>PS</v>
      </c>
      <c r="G164" s="58" t="str">
        <f>Mandataire!D478</f>
        <v>https://www.cumuleo.be/mandataire/9261-mohamed-ouriaghli.php</v>
      </c>
      <c r="H164" s="143">
        <f>Mandataire!E478</f>
        <v>0</v>
      </c>
      <c r="I164" s="139">
        <f>Mandataire!F478</f>
        <v>4</v>
      </c>
      <c r="J164" s="139">
        <f>Mandataire!G478</f>
        <v>2</v>
      </c>
      <c r="K164" s="8" t="s">
        <v>297</v>
      </c>
      <c r="L164" s="12">
        <v>0</v>
      </c>
    </row>
    <row r="165" spans="1:12" ht="15.6" customHeight="1" x14ac:dyDescent="0.3">
      <c r="A165" s="60" t="s">
        <v>3</v>
      </c>
      <c r="B165" s="28" t="str">
        <f>Organisme!B17</f>
        <v>GIAL</v>
      </c>
      <c r="C165" s="28" t="str">
        <f>Organisme!C17</f>
        <v>GIAL</v>
      </c>
      <c r="D165" s="24" t="s">
        <v>386</v>
      </c>
      <c r="E165" s="58" t="str">
        <f>Mandataire!B503</f>
        <v>Persoons Ans</v>
      </c>
      <c r="F165" s="134" t="str">
        <f>Mandataire!C503</f>
        <v>Sp-a</v>
      </c>
      <c r="G165" s="58" t="str">
        <f>Mandataire!D503</f>
        <v>https://www.cumuleo.be/mandataire/13323-ans-persoons.php</v>
      </c>
      <c r="H165" s="143">
        <f>Mandataire!E503</f>
        <v>0</v>
      </c>
      <c r="I165" s="139">
        <f>Mandataire!F503</f>
        <v>7</v>
      </c>
      <c r="J165" s="139">
        <f>Mandataire!G503</f>
        <v>3</v>
      </c>
      <c r="K165" s="8"/>
      <c r="L165" s="14" t="s">
        <v>284</v>
      </c>
    </row>
    <row r="166" spans="1:12" ht="15.6" customHeight="1" x14ac:dyDescent="0.3">
      <c r="A166" s="60" t="s">
        <v>3</v>
      </c>
      <c r="B166" s="28" t="str">
        <f>Organisme!B17</f>
        <v>GIAL</v>
      </c>
      <c r="C166" s="28" t="str">
        <f>Organisme!C17</f>
        <v>GIAL</v>
      </c>
      <c r="D166" s="24" t="s">
        <v>402</v>
      </c>
      <c r="E166" s="59" t="str">
        <f>Mandataire!B592</f>
        <v>Van der Linden Alexandre</v>
      </c>
      <c r="F166" s="59" t="str">
        <f>Mandataire!C592</f>
        <v>PS</v>
      </c>
      <c r="G166" s="59" t="str">
        <f>Mandataire!D592</f>
        <v>Néant</v>
      </c>
      <c r="H166" s="144">
        <f>Mandataire!E592</f>
        <v>0</v>
      </c>
      <c r="I166" s="140">
        <f>Mandataire!F592</f>
        <v>0</v>
      </c>
      <c r="J166" s="140">
        <f>Mandataire!G592</f>
        <v>0</v>
      </c>
      <c r="K166" s="8"/>
      <c r="L166" s="14" t="s">
        <v>292</v>
      </c>
    </row>
    <row r="167" spans="1:12" ht="15.6" customHeight="1" x14ac:dyDescent="0.3">
      <c r="A167" s="60" t="s">
        <v>3</v>
      </c>
      <c r="B167" s="28" t="str">
        <f>Organisme!B17</f>
        <v>GIAL</v>
      </c>
      <c r="C167" s="28" t="str">
        <f>Organisme!C17</f>
        <v>GIAL</v>
      </c>
      <c r="D167" s="24" t="s">
        <v>404</v>
      </c>
      <c r="E167" s="58" t="str">
        <f>Mandataire!B593</f>
        <v>Van Hellem Hendrick</v>
      </c>
      <c r="F167" s="58" t="str">
        <f>Mandataire!C593</f>
        <v>PS</v>
      </c>
      <c r="G167" s="58" t="str">
        <f>Mandataire!D593</f>
        <v>Néant</v>
      </c>
      <c r="H167" s="143">
        <f>Mandataire!E593</f>
        <v>0</v>
      </c>
      <c r="I167" s="139">
        <f>Mandataire!F593</f>
        <v>0</v>
      </c>
      <c r="J167" s="139">
        <f>Mandataire!G593</f>
        <v>0</v>
      </c>
      <c r="K167" s="8"/>
      <c r="L167" s="14" t="s">
        <v>292</v>
      </c>
    </row>
    <row r="168" spans="1:12" ht="15.6" customHeight="1" x14ac:dyDescent="0.3">
      <c r="A168" s="60" t="s">
        <v>3</v>
      </c>
      <c r="B168" s="28" t="str">
        <f>Organisme!B17</f>
        <v>GIAL</v>
      </c>
      <c r="C168" s="28" t="str">
        <f>Organisme!C17</f>
        <v>GIAL</v>
      </c>
      <c r="D168" s="24" t="s">
        <v>407</v>
      </c>
      <c r="E168" s="58" t="str">
        <f>Mandataire!B597</f>
        <v>Vandevannet  Nel</v>
      </c>
      <c r="F168" s="58" t="str">
        <f>Mandataire!C597</f>
        <v>PS</v>
      </c>
      <c r="G168" s="58" t="str">
        <f>Mandataire!D597</f>
        <v>Néant</v>
      </c>
      <c r="H168" s="143">
        <f>Mandataire!E597</f>
        <v>0</v>
      </c>
      <c r="I168" s="139">
        <f>Mandataire!F597</f>
        <v>0</v>
      </c>
      <c r="J168" s="139">
        <f>Mandataire!G597</f>
        <v>0</v>
      </c>
      <c r="K168" s="8"/>
      <c r="L168" s="14" t="s">
        <v>284</v>
      </c>
    </row>
    <row r="169" spans="1:12" ht="15.6" customHeight="1" x14ac:dyDescent="0.3">
      <c r="A169" s="60" t="s">
        <v>3</v>
      </c>
      <c r="B169" s="28" t="str">
        <f>Organisme!B17</f>
        <v>GIAL</v>
      </c>
      <c r="C169" s="28" t="str">
        <f>Organisme!C17</f>
        <v>GIAL</v>
      </c>
      <c r="D169" s="24" t="s">
        <v>263</v>
      </c>
      <c r="E169" s="56" t="str">
        <f>Mandataire!B603</f>
        <v>Wauters Didier</v>
      </c>
      <c r="F169" s="56" t="str">
        <f>Mandataire!C603</f>
        <v>CDH</v>
      </c>
      <c r="G169" s="56" t="str">
        <f>Mandataire!D603</f>
        <v>https://www.cumuleo.be/mandataire/13477-didier-wauters.php</v>
      </c>
      <c r="H169" s="145" t="str">
        <f>Mandataire!E603</f>
        <v>? 2013 ?</v>
      </c>
      <c r="I169" s="141">
        <f>Mandataire!F603</f>
        <v>13</v>
      </c>
      <c r="J169" s="141">
        <f>Mandataire!G603</f>
        <v>9</v>
      </c>
      <c r="K169" s="8"/>
      <c r="L169" s="14" t="s">
        <v>292</v>
      </c>
    </row>
    <row r="170" spans="1:12" ht="15.6" customHeight="1" x14ac:dyDescent="0.3">
      <c r="A170" s="60" t="s">
        <v>3</v>
      </c>
      <c r="B170" s="28" t="str">
        <f>Organisme!B17</f>
        <v>GIAL</v>
      </c>
      <c r="C170" s="28" t="str">
        <f>Organisme!C17</f>
        <v>GIAL</v>
      </c>
      <c r="D170" s="24" t="s">
        <v>413</v>
      </c>
      <c r="E170" s="58" t="str">
        <f>Mandataire!B618</f>
        <v>Weytsman David</v>
      </c>
      <c r="F170" s="58" t="str">
        <f>Mandataire!C618</f>
        <v>MR</v>
      </c>
      <c r="G170" s="58" t="str">
        <f>Mandataire!D618</f>
        <v>https://www.cumuleo.be/mandataire/15534-david-weytsman.php</v>
      </c>
      <c r="H170" s="143">
        <f>Mandataire!E618</f>
        <v>0</v>
      </c>
      <c r="I170" s="139">
        <f>Mandataire!F618</f>
        <v>16</v>
      </c>
      <c r="J170" s="139">
        <f>Mandataire!G618</f>
        <v>10</v>
      </c>
      <c r="K170" s="8"/>
      <c r="L170" s="14" t="s">
        <v>284</v>
      </c>
    </row>
    <row r="171" spans="1:12" ht="15.6" customHeight="1" x14ac:dyDescent="0.3">
      <c r="A171" s="60" t="s">
        <v>3</v>
      </c>
      <c r="B171" s="28" t="str">
        <f>Organisme!B18</f>
        <v>HULP AAN BRUSSELSE SENIOREN</v>
      </c>
      <c r="C171" s="28" t="str">
        <f>Organisme!C18</f>
        <v>Aide aus seniors</v>
      </c>
      <c r="D171" s="24" t="s">
        <v>330</v>
      </c>
      <c r="E171" s="58" t="str">
        <f>Mandataire!B16</f>
        <v>Amand Jean-Marie</v>
      </c>
      <c r="F171" s="134" t="str">
        <f>Mandataire!C16</f>
        <v>PS</v>
      </c>
      <c r="G171" s="58" t="str">
        <f>Mandataire!D16</f>
        <v>Néant</v>
      </c>
      <c r="H171" s="72">
        <f>Mandataire!E16</f>
        <v>0</v>
      </c>
      <c r="I171" s="73" t="str">
        <f>Mandataire!F16</f>
        <v>-</v>
      </c>
      <c r="J171" s="73">
        <f>Mandataire!G16</f>
        <v>0</v>
      </c>
      <c r="K171" s="8"/>
      <c r="L171" s="14">
        <v>393.15</v>
      </c>
    </row>
    <row r="172" spans="1:12" ht="15.6" customHeight="1" x14ac:dyDescent="0.3">
      <c r="A172" s="60" t="s">
        <v>3</v>
      </c>
      <c r="B172" s="28" t="str">
        <f>Organisme!B18</f>
        <v>HULP AAN BRUSSELSE SENIOREN</v>
      </c>
      <c r="C172" s="28" t="str">
        <f>Organisme!C18</f>
        <v>Aide aus seniors</v>
      </c>
      <c r="D172" s="24" t="s">
        <v>335</v>
      </c>
      <c r="E172" s="58" t="str">
        <f>Mandataire!B35</f>
        <v>Artois Camille</v>
      </c>
      <c r="F172" s="134" t="str">
        <f>Mandataire!C35</f>
        <v>PS</v>
      </c>
      <c r="G172" s="58" t="str">
        <f>Mandataire!D35</f>
        <v>Néant</v>
      </c>
      <c r="H172" s="72">
        <f>Mandataire!E35</f>
        <v>0</v>
      </c>
      <c r="I172" s="73">
        <f>Mandataire!F35</f>
        <v>0</v>
      </c>
      <c r="J172" s="73">
        <f>Mandataire!G35</f>
        <v>0</v>
      </c>
      <c r="K172" s="8"/>
      <c r="L172" s="14">
        <v>393.15</v>
      </c>
    </row>
    <row r="173" spans="1:12" ht="15.6" customHeight="1" x14ac:dyDescent="0.3">
      <c r="A173" s="60" t="s">
        <v>3</v>
      </c>
      <c r="B173" s="28" t="str">
        <f>Organisme!B18</f>
        <v>HULP AAN BRUSSELSE SENIOREN</v>
      </c>
      <c r="C173" s="28" t="str">
        <f>Organisme!C18</f>
        <v>Aide aus seniors</v>
      </c>
      <c r="D173" s="24" t="s">
        <v>337</v>
      </c>
      <c r="E173" s="58" t="str">
        <f>Mandataire!B37</f>
        <v>Bakaert Jean</v>
      </c>
      <c r="F173" s="134" t="str">
        <f>Mandataire!C37</f>
        <v>PS</v>
      </c>
      <c r="G173" s="58" t="str">
        <f>Mandataire!D37</f>
        <v>Néant</v>
      </c>
      <c r="H173" s="72">
        <f>Mandataire!E37</f>
        <v>0</v>
      </c>
      <c r="I173" s="73">
        <f>Mandataire!F37</f>
        <v>0</v>
      </c>
      <c r="J173" s="73">
        <f>Mandataire!G37</f>
        <v>0</v>
      </c>
      <c r="K173" s="8"/>
      <c r="L173" s="14">
        <v>393.15</v>
      </c>
    </row>
    <row r="174" spans="1:12" ht="15.6" customHeight="1" x14ac:dyDescent="0.3">
      <c r="A174" s="60" t="s">
        <v>3</v>
      </c>
      <c r="B174" s="28" t="str">
        <f>Organisme!B18</f>
        <v>HULP AAN BRUSSELSE SENIOREN</v>
      </c>
      <c r="C174" s="28" t="str">
        <f>Organisme!C18</f>
        <v>Aide aus seniors</v>
      </c>
      <c r="D174" s="24" t="s">
        <v>342</v>
      </c>
      <c r="E174" s="58" t="str">
        <f>Mandataire!B87</f>
        <v>Boukantar Mohammed</v>
      </c>
      <c r="F174" s="134" t="str">
        <f>Mandataire!C87</f>
        <v>PS</v>
      </c>
      <c r="G174" s="58" t="str">
        <f>Mandataire!D87</f>
        <v>https://www.cumuleo.be/mandataire/8527-mohammed-boukantar.php</v>
      </c>
      <c r="H174" s="72">
        <f>Mandataire!E87</f>
        <v>0</v>
      </c>
      <c r="I174" s="73">
        <f>Mandataire!F87</f>
        <v>8</v>
      </c>
      <c r="J174" s="73">
        <f>Mandataire!G87</f>
        <v>7</v>
      </c>
      <c r="K174" s="8"/>
      <c r="L174" s="14">
        <v>393.15</v>
      </c>
    </row>
    <row r="175" spans="1:12" ht="15.6" customHeight="1" x14ac:dyDescent="0.3">
      <c r="A175" s="60" t="s">
        <v>3</v>
      </c>
      <c r="B175" s="28" t="str">
        <f>Organisme!B18</f>
        <v>HULP AAN BRUSSELSE SENIOREN</v>
      </c>
      <c r="C175" s="28" t="str">
        <f>Organisme!C18</f>
        <v>Aide aus seniors</v>
      </c>
      <c r="D175" s="24" t="s">
        <v>298</v>
      </c>
      <c r="E175" s="58" t="str">
        <f>Mandataire!B169</f>
        <v>Courtois Alain</v>
      </c>
      <c r="F175" s="134" t="str">
        <f>Mandataire!C169</f>
        <v>MR</v>
      </c>
      <c r="G175" s="58" t="str">
        <f>Mandataire!D169</f>
        <v>https://www.cumuleo.be/mandataire/7800-alain-courtois.php</v>
      </c>
      <c r="H175" s="72">
        <f>Mandataire!E169</f>
        <v>0</v>
      </c>
      <c r="I175" s="73">
        <f>Mandataire!F169</f>
        <v>12</v>
      </c>
      <c r="J175" s="73">
        <f>Mandataire!G169</f>
        <v>2</v>
      </c>
      <c r="K175" s="8" t="s">
        <v>297</v>
      </c>
      <c r="L175" s="12">
        <v>0</v>
      </c>
    </row>
    <row r="176" spans="1:12" ht="15.6" customHeight="1" x14ac:dyDescent="0.3">
      <c r="A176" s="60" t="s">
        <v>3</v>
      </c>
      <c r="B176" s="28" t="str">
        <f>Organisme!B18</f>
        <v>HULP AAN BRUSSELSE SENIOREN</v>
      </c>
      <c r="C176" s="28" t="str">
        <f>Organisme!C18</f>
        <v>Aide aus seniors</v>
      </c>
      <c r="D176" s="24" t="s">
        <v>355</v>
      </c>
      <c r="E176" s="58" t="str">
        <f>Mandataire!B237</f>
        <v>Gerin Daniela</v>
      </c>
      <c r="F176" s="134" t="str">
        <f>Mandataire!C237</f>
        <v>ECOLO</v>
      </c>
      <c r="G176" s="58" t="str">
        <f>Mandataire!D237</f>
        <v>Néant</v>
      </c>
      <c r="H176" s="72">
        <f>Mandataire!E237</f>
        <v>0</v>
      </c>
      <c r="I176" s="73">
        <f>Mandataire!F237</f>
        <v>0</v>
      </c>
      <c r="J176" s="73">
        <f>Mandataire!G237</f>
        <v>0</v>
      </c>
      <c r="K176" s="8"/>
      <c r="L176" s="14">
        <v>393.15</v>
      </c>
    </row>
    <row r="177" spans="1:12" ht="15.6" customHeight="1" x14ac:dyDescent="0.3">
      <c r="A177" s="60" t="s">
        <v>3</v>
      </c>
      <c r="B177" s="28" t="str">
        <f>Organisme!B18</f>
        <v>HULP AAN BRUSSELSE SENIOREN</v>
      </c>
      <c r="C177" s="28" t="str">
        <f>Organisme!C18</f>
        <v>Aide aus seniors</v>
      </c>
      <c r="D177" s="24" t="s">
        <v>358</v>
      </c>
      <c r="E177" s="58" t="str">
        <f>Mandataire!B256</f>
        <v>Guillaume Virginie</v>
      </c>
      <c r="F177" s="134" t="str">
        <f>Mandataire!C256</f>
        <v>MR</v>
      </c>
      <c r="G177" s="58" t="str">
        <f>Mandataire!D256</f>
        <v>Néant</v>
      </c>
      <c r="H177" s="72">
        <f>Mandataire!E256</f>
        <v>0</v>
      </c>
      <c r="I177" s="73">
        <f>Mandataire!F256</f>
        <v>0</v>
      </c>
      <c r="J177" s="73">
        <f>Mandataire!G256</f>
        <v>0</v>
      </c>
      <c r="K177" s="8"/>
      <c r="L177" s="14">
        <v>393.15</v>
      </c>
    </row>
    <row r="178" spans="1:12" ht="15.6" customHeight="1" x14ac:dyDescent="0.3">
      <c r="A178" s="60" t="s">
        <v>3</v>
      </c>
      <c r="B178" s="28" t="str">
        <f>Organisme!B18</f>
        <v>HULP AAN BRUSSELSE SENIOREN</v>
      </c>
      <c r="C178" s="28" t="str">
        <f>Organisme!C18</f>
        <v>Aide aus seniors</v>
      </c>
      <c r="D178" s="24" t="s">
        <v>311</v>
      </c>
      <c r="E178" s="58" t="str">
        <f>Mandataire!B338</f>
        <v>Maati Naïma</v>
      </c>
      <c r="F178" s="134" t="str">
        <f>Mandataire!C338</f>
        <v>PS</v>
      </c>
      <c r="G178" s="58" t="str">
        <f>Mandataire!D338</f>
        <v>https://www.cumuleo.be/mandataire/14662-naima-maati.php</v>
      </c>
      <c r="H178" s="72">
        <f>Mandataire!E338</f>
        <v>0</v>
      </c>
      <c r="I178" s="73">
        <f>Mandataire!F338</f>
        <v>14</v>
      </c>
      <c r="J178" s="73">
        <f>Mandataire!G338</f>
        <v>12</v>
      </c>
      <c r="K178" s="8"/>
      <c r="L178" s="14">
        <v>393.15</v>
      </c>
    </row>
    <row r="179" spans="1:12" ht="15.6" customHeight="1" x14ac:dyDescent="0.3">
      <c r="A179" s="60" t="s">
        <v>3</v>
      </c>
      <c r="B179" s="28" t="str">
        <f>Organisme!B18</f>
        <v>HULP AAN BRUSSELSE SENIOREN</v>
      </c>
      <c r="C179" s="28" t="str">
        <f>Organisme!C18</f>
        <v>Aide aus seniors</v>
      </c>
      <c r="D179" s="24" t="s">
        <v>375</v>
      </c>
      <c r="E179" s="58" t="str">
        <f>Mandataire!B361</f>
        <v>Massaoui Fatima</v>
      </c>
      <c r="F179" s="134" t="str">
        <f>Mandataire!C361</f>
        <v>CDH</v>
      </c>
      <c r="G179" s="58" t="str">
        <f>Mandataire!D361</f>
        <v>Néant</v>
      </c>
      <c r="H179" s="143">
        <f>Mandataire!E361</f>
        <v>0</v>
      </c>
      <c r="I179" s="139">
        <f>Mandataire!F361</f>
        <v>0</v>
      </c>
      <c r="J179" s="139">
        <f>Mandataire!G361</f>
        <v>0</v>
      </c>
      <c r="K179" s="8"/>
      <c r="L179" s="14">
        <v>393.15</v>
      </c>
    </row>
    <row r="180" spans="1:12" ht="15.6" customHeight="1" x14ac:dyDescent="0.3">
      <c r="A180" s="60" t="s">
        <v>3</v>
      </c>
      <c r="B180" s="28" t="str">
        <f>Organisme!B18</f>
        <v>HULP AAN BRUSSELSE SENIOREN</v>
      </c>
      <c r="C180" s="28" t="str">
        <f>Organisme!C18</f>
        <v>Aide aus seniors</v>
      </c>
      <c r="D180" s="24" t="s">
        <v>314</v>
      </c>
      <c r="E180" s="58" t="str">
        <f>Mandataire!B400</f>
        <v>Mefalessi Rose</v>
      </c>
      <c r="F180" s="134" t="str">
        <f>Mandataire!C400</f>
        <v>MR</v>
      </c>
      <c r="G180" s="58" t="str">
        <f>Mandataire!D400</f>
        <v>Néant</v>
      </c>
      <c r="H180" s="143">
        <f>Mandataire!E400</f>
        <v>0</v>
      </c>
      <c r="I180" s="139">
        <f>Mandataire!F400</f>
        <v>0</v>
      </c>
      <c r="J180" s="139">
        <f>Mandataire!G400</f>
        <v>0</v>
      </c>
      <c r="K180" s="8"/>
      <c r="L180" s="14">
        <v>393.15</v>
      </c>
    </row>
    <row r="181" spans="1:12" ht="15.6" customHeight="1" x14ac:dyDescent="0.3">
      <c r="A181" s="60" t="s">
        <v>3</v>
      </c>
      <c r="B181" s="28" t="str">
        <f>Organisme!B18</f>
        <v>HULP AAN BRUSSELSE SENIOREN</v>
      </c>
      <c r="C181" s="28" t="str">
        <f>Organisme!C18</f>
        <v>Aide aus seniors</v>
      </c>
      <c r="D181" s="24" t="s">
        <v>316</v>
      </c>
      <c r="E181" s="58" t="str">
        <f>Mandataire!B452</f>
        <v>Nihoul Edouard</v>
      </c>
      <c r="F181" s="134" t="str">
        <f>Mandataire!C452</f>
        <v>MR</v>
      </c>
      <c r="G181" s="58" t="str">
        <f>Mandataire!D452</f>
        <v>Néant</v>
      </c>
      <c r="H181" s="143">
        <f>Mandataire!E452</f>
        <v>0</v>
      </c>
      <c r="I181" s="139">
        <f>Mandataire!F452</f>
        <v>0</v>
      </c>
      <c r="J181" s="139">
        <f>Mandataire!G452</f>
        <v>0</v>
      </c>
      <c r="K181" s="8"/>
      <c r="L181" s="14">
        <v>393.15</v>
      </c>
    </row>
    <row r="182" spans="1:12" ht="15.6" customHeight="1" x14ac:dyDescent="0.3">
      <c r="A182" s="60" t="s">
        <v>3</v>
      </c>
      <c r="B182" s="28" t="str">
        <f>Organisme!B18</f>
        <v>HULP AAN BRUSSELSE SENIOREN</v>
      </c>
      <c r="C182" s="28" t="str">
        <f>Organisme!C18</f>
        <v>Aide aus seniors</v>
      </c>
      <c r="D182" s="24" t="s">
        <v>415</v>
      </c>
      <c r="E182" s="58" t="str">
        <f>Mandataire!B639</f>
        <v>Wilmet-Sauvenier Eliane</v>
      </c>
      <c r="F182" s="58" t="str">
        <f>Mandataire!C639</f>
        <v>-</v>
      </c>
      <c r="G182" s="58" t="str">
        <f>Mandataire!D639</f>
        <v>Néant</v>
      </c>
      <c r="H182" s="143">
        <f>Mandataire!E639</f>
        <v>0</v>
      </c>
      <c r="I182" s="139">
        <f>Mandataire!F639</f>
        <v>0</v>
      </c>
      <c r="J182" s="139">
        <f>Mandataire!G639</f>
        <v>0</v>
      </c>
      <c r="K182" s="8"/>
      <c r="L182" s="14">
        <v>393.15</v>
      </c>
    </row>
    <row r="183" spans="1:12" ht="15.6" customHeight="1" x14ac:dyDescent="0.3">
      <c r="A183" s="60" t="s">
        <v>3</v>
      </c>
      <c r="B183" s="28" t="str">
        <f>Organisme!B19</f>
        <v>INTERCOMMUNALE COOPERATIEVE VENNOOTSCHAP VOOR CREMATIE</v>
      </c>
      <c r="C183" s="28" t="str">
        <f>Organisme!C19</f>
        <v>Intercom</v>
      </c>
      <c r="D183" s="24" t="s">
        <v>330</v>
      </c>
      <c r="E183" s="58" t="str">
        <f>Mandataire!B16</f>
        <v>Amand Jean-Marie</v>
      </c>
      <c r="F183" s="134" t="str">
        <f>Mandataire!C16</f>
        <v>PS</v>
      </c>
      <c r="G183" s="58" t="str">
        <f>Mandataire!D16</f>
        <v>Néant</v>
      </c>
      <c r="H183" s="72">
        <f>Mandataire!E16</f>
        <v>0</v>
      </c>
      <c r="I183" s="73" t="str">
        <f>Mandataire!F16</f>
        <v>-</v>
      </c>
      <c r="J183" s="73">
        <f>Mandataire!G16</f>
        <v>0</v>
      </c>
      <c r="K183" s="8"/>
      <c r="L183" s="21">
        <v>29397.48</v>
      </c>
    </row>
    <row r="184" spans="1:12" ht="15.6" customHeight="1" x14ac:dyDescent="0.3">
      <c r="A184" s="60" t="s">
        <v>3</v>
      </c>
      <c r="B184" s="28" t="str">
        <f>Organisme!B19</f>
        <v>INTERCOMMUNALE COOPERATIEVE VENNOOTSCHAP VOOR CREMATIE</v>
      </c>
      <c r="C184" s="28" t="str">
        <f>Organisme!C19</f>
        <v>Intercom</v>
      </c>
      <c r="D184" s="24" t="s">
        <v>413</v>
      </c>
      <c r="E184" s="58" t="str">
        <f>Mandataire!B618</f>
        <v>Weytsman David</v>
      </c>
      <c r="F184" s="58" t="str">
        <f>Mandataire!C618</f>
        <v>MR</v>
      </c>
      <c r="G184" s="58" t="str">
        <f>Mandataire!D618</f>
        <v>https://www.cumuleo.be/mandataire/15534-david-weytsman.php</v>
      </c>
      <c r="H184" s="143">
        <f>Mandataire!E618</f>
        <v>0</v>
      </c>
      <c r="I184" s="139">
        <f>Mandataire!F618</f>
        <v>16</v>
      </c>
      <c r="J184" s="139">
        <f>Mandataire!G618</f>
        <v>10</v>
      </c>
      <c r="K184" s="8"/>
      <c r="L184" s="14">
        <v>3159</v>
      </c>
    </row>
    <row r="185" spans="1:12" ht="15.6" customHeight="1" x14ac:dyDescent="0.3">
      <c r="A185" s="60" t="s">
        <v>3</v>
      </c>
      <c r="B185" s="28" t="str">
        <f>Organisme!B20</f>
        <v>INTERNATIONALE JAARBEURS VAN BRUSSEL</v>
      </c>
      <c r="C185" s="28" t="str">
        <f>Organisme!C20</f>
        <v>International</v>
      </c>
      <c r="D185" s="24" t="s">
        <v>333</v>
      </c>
      <c r="E185" s="58" t="str">
        <f>Mandataire!B32</f>
        <v>Angeli Emmanuel</v>
      </c>
      <c r="F185" s="134" t="str">
        <f>Mandataire!C32</f>
        <v>PS</v>
      </c>
      <c r="G185" s="58" t="str">
        <f>Mandataire!D32</f>
        <v>Néant</v>
      </c>
      <c r="H185" s="72">
        <f>Mandataire!E32</f>
        <v>0</v>
      </c>
      <c r="I185" s="73" t="str">
        <f>Mandataire!F32</f>
        <v>-</v>
      </c>
      <c r="J185" s="73">
        <f>Mandataire!G32</f>
        <v>0</v>
      </c>
      <c r="K185" s="8"/>
      <c r="L185" s="14">
        <v>4800</v>
      </c>
    </row>
    <row r="186" spans="1:12" ht="15.6" customHeight="1" x14ac:dyDescent="0.3">
      <c r="A186" s="60" t="s">
        <v>3</v>
      </c>
      <c r="B186" s="28" t="str">
        <f>Organisme!B20</f>
        <v>INTERNATIONALE JAARBEURS VAN BRUSSEL</v>
      </c>
      <c r="C186" s="28" t="str">
        <f>Organisme!C20</f>
        <v>International</v>
      </c>
      <c r="D186" s="24" t="s">
        <v>344</v>
      </c>
      <c r="E186" s="58" t="str">
        <f>Mandataire!B100</f>
        <v>Buis Jules</v>
      </c>
      <c r="F186" s="134" t="str">
        <f>Mandataire!C100</f>
        <v>PS</v>
      </c>
      <c r="G186" s="58" t="str">
        <f>Mandataire!D100</f>
        <v>Néant</v>
      </c>
      <c r="H186" s="72">
        <f>Mandataire!E100</f>
        <v>0</v>
      </c>
      <c r="I186" s="73">
        <f>Mandataire!F100</f>
        <v>0</v>
      </c>
      <c r="J186" s="73">
        <f>Mandataire!G100</f>
        <v>0</v>
      </c>
      <c r="K186" s="8"/>
      <c r="L186" s="14">
        <v>4800</v>
      </c>
    </row>
    <row r="187" spans="1:12" ht="15.6" customHeight="1" x14ac:dyDescent="0.3">
      <c r="A187" s="60" t="s">
        <v>3</v>
      </c>
      <c r="B187" s="28" t="str">
        <f>Organisme!B20</f>
        <v>INTERNATIONALE JAARBEURS VAN BRUSSEL</v>
      </c>
      <c r="C187" s="28" t="str">
        <f>Organisme!C20</f>
        <v>International</v>
      </c>
      <c r="D187" s="24" t="s">
        <v>345</v>
      </c>
      <c r="E187" s="58" t="str">
        <f>Mandataire!B103</f>
        <v>Ceux Christian</v>
      </c>
      <c r="F187" s="134" t="str">
        <f>Mandataire!C103</f>
        <v>CDH</v>
      </c>
      <c r="G187" s="58" t="str">
        <f>Mandataire!D103</f>
        <v>https://www.cumuleo.be/mandataire/8155-christian-ceux.php</v>
      </c>
      <c r="H187" s="72">
        <f>Mandataire!E103</f>
        <v>0</v>
      </c>
      <c r="I187" s="73">
        <f>Mandataire!F103</f>
        <v>12</v>
      </c>
      <c r="J187" s="73">
        <f>Mandataire!G103</f>
        <v>6</v>
      </c>
      <c r="K187" s="8"/>
      <c r="L187" s="14">
        <v>13400</v>
      </c>
    </row>
    <row r="188" spans="1:12" ht="15.6" customHeight="1" x14ac:dyDescent="0.3">
      <c r="A188" s="60" t="s">
        <v>3</v>
      </c>
      <c r="B188" s="28" t="str">
        <f>Organisme!B20</f>
        <v>INTERNATIONALE JAARBEURS VAN BRUSSEL</v>
      </c>
      <c r="C188" s="28" t="str">
        <f>Organisme!C20</f>
        <v>International</v>
      </c>
      <c r="D188" s="24" t="s">
        <v>107</v>
      </c>
      <c r="E188" s="58" t="str">
        <f>Mandataire!B117</f>
        <v>Close Philippe</v>
      </c>
      <c r="F188" s="134" t="str">
        <f>Mandataire!C117</f>
        <v>PS</v>
      </c>
      <c r="G188" s="58" t="str">
        <f>Mandataire!D117</f>
        <v>https://www.cumuleo.be/mandataire/8009-philippe-close.php</v>
      </c>
      <c r="H188" s="72">
        <f>Mandataire!E117</f>
        <v>0</v>
      </c>
      <c r="I188" s="73">
        <f>Mandataire!F117</f>
        <v>30</v>
      </c>
      <c r="J188" s="73">
        <f>Mandataire!G117</f>
        <v>3</v>
      </c>
      <c r="K188" s="8" t="s">
        <v>297</v>
      </c>
      <c r="L188" s="12">
        <v>0</v>
      </c>
    </row>
    <row r="189" spans="1:12" ht="15.6" customHeight="1" x14ac:dyDescent="0.3">
      <c r="A189" s="60" t="s">
        <v>3</v>
      </c>
      <c r="B189" s="28" t="str">
        <f>Organisme!B20</f>
        <v>INTERNATIONALE JAARBEURS VAN BRUSSEL</v>
      </c>
      <c r="C189" s="28" t="str">
        <f>Organisme!C20</f>
        <v>International</v>
      </c>
      <c r="D189" s="24" t="s">
        <v>346</v>
      </c>
      <c r="E189" s="58" t="str">
        <f>Mandataire!B151</f>
        <v>Coomans de Brachene Geoffroy</v>
      </c>
      <c r="F189" s="134" t="str">
        <f>Mandataire!C151</f>
        <v>MR</v>
      </c>
      <c r="G189" s="58" t="str">
        <f>Mandataire!D151</f>
        <v>https://www.cumuleo.be/mandataire/12904-geoffroy-coomans-de-brachene.php</v>
      </c>
      <c r="H189" s="72">
        <f>Mandataire!E151</f>
        <v>0</v>
      </c>
      <c r="I189" s="73">
        <f>Mandataire!F151</f>
        <v>14</v>
      </c>
      <c r="J189" s="73">
        <f>Mandataire!G151</f>
        <v>4</v>
      </c>
      <c r="K189" s="8"/>
      <c r="L189" s="14">
        <v>13440</v>
      </c>
    </row>
    <row r="190" spans="1:12" ht="15.6" customHeight="1" x14ac:dyDescent="0.3">
      <c r="A190" s="60" t="s">
        <v>3</v>
      </c>
      <c r="B190" s="28" t="str">
        <f>Organisme!B20</f>
        <v>INTERNATIONALE JAARBEURS VAN BRUSSEL</v>
      </c>
      <c r="C190" s="28" t="str">
        <f>Organisme!C20</f>
        <v>International</v>
      </c>
      <c r="D190" s="24" t="s">
        <v>347</v>
      </c>
      <c r="E190" s="58" t="str">
        <f>Mandataire!B184</f>
        <v>Custers Kurt</v>
      </c>
      <c r="F190" s="134" t="str">
        <f>Mandataire!C184</f>
        <v>ECOLO</v>
      </c>
      <c r="G190" s="58" t="str">
        <f>Mandataire!D184</f>
        <v>Néant</v>
      </c>
      <c r="H190" s="72">
        <f>Mandataire!E184</f>
        <v>0</v>
      </c>
      <c r="I190" s="73">
        <f>Mandataire!F184</f>
        <v>0</v>
      </c>
      <c r="J190" s="73">
        <f>Mandataire!G184</f>
        <v>0</v>
      </c>
      <c r="K190" s="8"/>
      <c r="L190" s="14">
        <v>13440</v>
      </c>
    </row>
    <row r="191" spans="1:12" ht="15.6" customHeight="1" x14ac:dyDescent="0.3">
      <c r="A191" s="60" t="s">
        <v>3</v>
      </c>
      <c r="B191" s="28" t="str">
        <f>Organisme!B20</f>
        <v>INTERNATIONALE JAARBEURS VAN BRUSSEL</v>
      </c>
      <c r="C191" s="28" t="str">
        <f>Organisme!C20</f>
        <v>International</v>
      </c>
      <c r="D191" s="24" t="s">
        <v>349</v>
      </c>
      <c r="E191" s="58" t="str">
        <f>Mandataire!B187</f>
        <v>De Smedt Dirk</v>
      </c>
      <c r="F191" s="134" t="str">
        <f>Mandataire!C187</f>
        <v>VLD</v>
      </c>
      <c r="G191" s="58" t="str">
        <f>Mandataire!D187</f>
        <v>https://www.cumuleo.be/mandataire/9256-dirk-de-smedt.php</v>
      </c>
      <c r="H191" s="72">
        <f>Mandataire!E187</f>
        <v>0</v>
      </c>
      <c r="I191" s="73">
        <f>Mandataire!F187</f>
        <v>4</v>
      </c>
      <c r="J191" s="73">
        <f>Mandataire!G187</f>
        <v>3</v>
      </c>
      <c r="K191" s="8"/>
      <c r="L191" s="14">
        <v>13440</v>
      </c>
    </row>
    <row r="192" spans="1:12" ht="15.6" customHeight="1" x14ac:dyDescent="0.3">
      <c r="A192" s="60" t="s">
        <v>3</v>
      </c>
      <c r="B192" s="28" t="str">
        <f>Organisme!B20</f>
        <v>INTERNATIONALE JAARBEURS VAN BRUSSEL</v>
      </c>
      <c r="C192" s="28" t="str">
        <f>Organisme!C20</f>
        <v>International</v>
      </c>
      <c r="D192" s="24" t="s">
        <v>350</v>
      </c>
      <c r="E192" s="58" t="str">
        <f>Mandataire!B194</f>
        <v>Delgorge Gilles</v>
      </c>
      <c r="F192" s="134" t="str">
        <f>Mandataire!C194</f>
        <v>PS</v>
      </c>
      <c r="G192" s="58" t="str">
        <f>Mandataire!D194</f>
        <v>Néant</v>
      </c>
      <c r="H192" s="72">
        <f>Mandataire!E194</f>
        <v>0</v>
      </c>
      <c r="I192" s="73">
        <f>Mandataire!F194</f>
        <v>0</v>
      </c>
      <c r="J192" s="73">
        <f>Mandataire!G194</f>
        <v>0</v>
      </c>
      <c r="K192" s="8"/>
      <c r="L192" s="14">
        <v>13440</v>
      </c>
    </row>
    <row r="193" spans="1:12" ht="15.6" customHeight="1" x14ac:dyDescent="0.3">
      <c r="A193" s="60" t="s">
        <v>3</v>
      </c>
      <c r="B193" s="28" t="str">
        <f>Organisme!B20</f>
        <v>INTERNATIONALE JAARBEURS VAN BRUSSEL</v>
      </c>
      <c r="C193" s="28" t="str">
        <f>Organisme!C20</f>
        <v>International</v>
      </c>
      <c r="D193" s="24" t="s">
        <v>354</v>
      </c>
      <c r="E193" s="58" t="str">
        <f>Mandataire!B236</f>
        <v>Gelas Isabelle</v>
      </c>
      <c r="F193" s="134" t="str">
        <f>Mandataire!C236</f>
        <v>MR</v>
      </c>
      <c r="G193" s="58" t="str">
        <f>Mandataire!D236</f>
        <v>Néant</v>
      </c>
      <c r="H193" s="72">
        <f>Mandataire!E236</f>
        <v>0</v>
      </c>
      <c r="I193" s="73">
        <f>Mandataire!F236</f>
        <v>0</v>
      </c>
      <c r="J193" s="73">
        <f>Mandataire!G236</f>
        <v>0</v>
      </c>
      <c r="K193" s="8"/>
      <c r="L193" s="14">
        <v>13440</v>
      </c>
    </row>
    <row r="194" spans="1:12" ht="15.6" customHeight="1" x14ac:dyDescent="0.3">
      <c r="A194" s="60" t="s">
        <v>3</v>
      </c>
      <c r="B194" s="28" t="str">
        <f>Organisme!B20</f>
        <v>INTERNATIONALE JAARBEURS VAN BRUSSEL</v>
      </c>
      <c r="C194" s="28" t="str">
        <f>Organisme!C20</f>
        <v>International</v>
      </c>
      <c r="D194" s="24" t="s">
        <v>356</v>
      </c>
      <c r="E194" s="58" t="str">
        <f>Mandataire!B239</f>
        <v>Goldstein Yves</v>
      </c>
      <c r="F194" s="134" t="str">
        <f>Mandataire!C239</f>
        <v>PS</v>
      </c>
      <c r="G194" s="58" t="str">
        <f>Mandataire!D239</f>
        <v>https://www.cumuleo.be/mandataire/5628-yves-goldstein.php</v>
      </c>
      <c r="H194" s="72">
        <f>Mandataire!E239</f>
        <v>0</v>
      </c>
      <c r="I194" s="73">
        <f>Mandataire!F239</f>
        <v>14</v>
      </c>
      <c r="J194" s="73">
        <f>Mandataire!G239</f>
        <v>8</v>
      </c>
      <c r="K194" s="8"/>
      <c r="L194" s="14">
        <v>13440</v>
      </c>
    </row>
    <row r="195" spans="1:12" ht="15.6" customHeight="1" x14ac:dyDescent="0.3">
      <c r="A195" s="60" t="s">
        <v>3</v>
      </c>
      <c r="B195" s="28" t="str">
        <f>Organisme!B20</f>
        <v>INTERNATIONALE JAARBEURS VAN BRUSSEL</v>
      </c>
      <c r="C195" s="28" t="str">
        <f>Organisme!C20</f>
        <v>International</v>
      </c>
      <c r="D195" s="24" t="s">
        <v>359</v>
      </c>
      <c r="E195" s="58" t="str">
        <f>Mandataire!B284</f>
        <v>Heirbaut Francis</v>
      </c>
      <c r="F195" s="134" t="str">
        <f>Mandataire!C284</f>
        <v>DEFI</v>
      </c>
      <c r="G195" s="58" t="str">
        <f>Mandataire!D284</f>
        <v>Néant</v>
      </c>
      <c r="H195" s="72">
        <f>Mandataire!E284</f>
        <v>0</v>
      </c>
      <c r="I195" s="73">
        <f>Mandataire!F284</f>
        <v>0</v>
      </c>
      <c r="J195" s="73">
        <f>Mandataire!G284</f>
        <v>0</v>
      </c>
      <c r="K195" s="8"/>
      <c r="L195" s="14">
        <v>4800</v>
      </c>
    </row>
    <row r="196" spans="1:12" ht="15.6" customHeight="1" x14ac:dyDescent="0.3">
      <c r="A196" s="60" t="s">
        <v>3</v>
      </c>
      <c r="B196" s="28" t="str">
        <f>Organisme!B20</f>
        <v>INTERNATIONALE JAARBEURS VAN BRUSSEL</v>
      </c>
      <c r="C196" s="28" t="str">
        <f>Organisme!C20</f>
        <v>International</v>
      </c>
      <c r="D196" s="24" t="s">
        <v>306</v>
      </c>
      <c r="E196" s="58" t="str">
        <f>Mandataire!B285</f>
        <v>Hoorens José</v>
      </c>
      <c r="F196" s="134" t="str">
        <f>Mandataire!C285</f>
        <v>PS</v>
      </c>
      <c r="G196" s="58" t="str">
        <f>Mandataire!D285</f>
        <v>Néant</v>
      </c>
      <c r="H196" s="72">
        <f>Mandataire!E285</f>
        <v>0</v>
      </c>
      <c r="I196" s="73">
        <f>Mandataire!F285</f>
        <v>0</v>
      </c>
      <c r="J196" s="73">
        <f>Mandataire!G285</f>
        <v>0</v>
      </c>
      <c r="K196" s="8"/>
      <c r="L196" s="14">
        <v>4800</v>
      </c>
    </row>
    <row r="197" spans="1:12" ht="15.6" customHeight="1" x14ac:dyDescent="0.3">
      <c r="A197" s="60" t="s">
        <v>3</v>
      </c>
      <c r="B197" s="28" t="str">
        <f>Organisme!B20</f>
        <v>INTERNATIONALE JAARBEURS VAN BRUSSEL</v>
      </c>
      <c r="C197" s="28" t="str">
        <f>Organisme!C20</f>
        <v>International</v>
      </c>
      <c r="D197" s="24" t="s">
        <v>362</v>
      </c>
      <c r="E197" s="58" t="str">
        <f>Mandataire!B288</f>
        <v>Issi Vanessa</v>
      </c>
      <c r="F197" s="134" t="str">
        <f>Mandataire!C288</f>
        <v>MR</v>
      </c>
      <c r="G197" s="58" t="str">
        <f>Mandataire!D288</f>
        <v>Néant</v>
      </c>
      <c r="H197" s="72">
        <f>Mandataire!E288</f>
        <v>0</v>
      </c>
      <c r="I197" s="73">
        <f>Mandataire!F288</f>
        <v>0</v>
      </c>
      <c r="J197" s="73">
        <f>Mandataire!G288</f>
        <v>0</v>
      </c>
      <c r="K197" s="8"/>
      <c r="L197" s="14">
        <v>13440</v>
      </c>
    </row>
    <row r="198" spans="1:12" ht="15.6" customHeight="1" x14ac:dyDescent="0.3">
      <c r="A198" s="60" t="s">
        <v>3</v>
      </c>
      <c r="B198" s="28" t="str">
        <f>Organisme!B20</f>
        <v>INTERNATIONALE JAARBEURS VAN BRUSSEL</v>
      </c>
      <c r="C198" s="28" t="str">
        <f>Organisme!C20</f>
        <v>International</v>
      </c>
      <c r="D198" s="24" t="s">
        <v>160</v>
      </c>
      <c r="E198" s="58" t="str">
        <f>Mandataire!B290</f>
        <v>Kabachi Leila</v>
      </c>
      <c r="F198" s="134" t="str">
        <f>Mandataire!C290</f>
        <v>PS</v>
      </c>
      <c r="G198" s="58" t="str">
        <f>Mandataire!D290</f>
        <v>Néant</v>
      </c>
      <c r="H198" s="72">
        <f>Mandataire!E290</f>
        <v>0</v>
      </c>
      <c r="I198" s="73">
        <f>Mandataire!F290</f>
        <v>0</v>
      </c>
      <c r="J198" s="73">
        <f>Mandataire!G290</f>
        <v>0</v>
      </c>
      <c r="K198" s="8"/>
      <c r="L198" s="14">
        <v>13440</v>
      </c>
    </row>
    <row r="199" spans="1:12" ht="15.6" customHeight="1" x14ac:dyDescent="0.3">
      <c r="A199" s="60" t="s">
        <v>3</v>
      </c>
      <c r="B199" s="28" t="str">
        <f>Organisme!B20</f>
        <v>INTERNATIONALE JAARBEURS VAN BRUSSEL</v>
      </c>
      <c r="C199" s="28" t="str">
        <f>Organisme!C20</f>
        <v>International</v>
      </c>
      <c r="D199" s="24" t="s">
        <v>370</v>
      </c>
      <c r="E199" s="58" t="str">
        <f>Mandataire!B336</f>
        <v>Lovinfosse André-François</v>
      </c>
      <c r="F199" s="134" t="str">
        <f>Mandataire!C336</f>
        <v>MR</v>
      </c>
      <c r="G199" s="58" t="str">
        <f>Mandataire!D336</f>
        <v>Néant</v>
      </c>
      <c r="H199" s="72">
        <f>Mandataire!E336</f>
        <v>0</v>
      </c>
      <c r="I199" s="73">
        <f>Mandataire!F336</f>
        <v>0</v>
      </c>
      <c r="J199" s="73">
        <f>Mandataire!G336</f>
        <v>0</v>
      </c>
      <c r="K199" s="8"/>
      <c r="L199" s="14">
        <v>4800</v>
      </c>
    </row>
    <row r="200" spans="1:12" ht="15.6" customHeight="1" x14ac:dyDescent="0.3">
      <c r="A200" s="60" t="s">
        <v>3</v>
      </c>
      <c r="B200" s="28" t="str">
        <f>Organisme!B20</f>
        <v>INTERNATIONALE JAARBEURS VAN BRUSSEL</v>
      </c>
      <c r="C200" s="28" t="str">
        <f>Organisme!C20</f>
        <v>International</v>
      </c>
      <c r="D200" s="24" t="s">
        <v>374</v>
      </c>
      <c r="E200" s="58" t="str">
        <f>Mandataire!B360</f>
        <v>Masil Frédéric</v>
      </c>
      <c r="F200" s="134" t="str">
        <f>Mandataire!C360</f>
        <v>VLD</v>
      </c>
      <c r="G200" s="58" t="str">
        <f>Mandataire!D360</f>
        <v>Néant</v>
      </c>
      <c r="H200" s="143">
        <f>Mandataire!E360</f>
        <v>0</v>
      </c>
      <c r="I200" s="139">
        <f>Mandataire!F360</f>
        <v>0</v>
      </c>
      <c r="J200" s="139">
        <f>Mandataire!G360</f>
        <v>0</v>
      </c>
      <c r="K200" s="8"/>
      <c r="L200" s="14">
        <v>4800</v>
      </c>
    </row>
    <row r="201" spans="1:12" ht="15.6" customHeight="1" x14ac:dyDescent="0.3">
      <c r="A201" s="60" t="s">
        <v>3</v>
      </c>
      <c r="B201" s="28" t="str">
        <f>Organisme!B20</f>
        <v>INTERNATIONALE JAARBEURS VAN BRUSSEL</v>
      </c>
      <c r="C201" s="28" t="str">
        <f>Organisme!C20</f>
        <v>International</v>
      </c>
      <c r="D201" s="24" t="s">
        <v>313</v>
      </c>
      <c r="E201" s="58" t="str">
        <f>Mandataire!B381</f>
        <v>Mayeur Yvan</v>
      </c>
      <c r="F201" s="134" t="str">
        <f>Mandataire!C381</f>
        <v>PS</v>
      </c>
      <c r="G201" s="58" t="str">
        <f>Mandataire!D381</f>
        <v>https://www.cumuleo.be/mandataire/11383-yvan-mayeur.php</v>
      </c>
      <c r="H201" s="143">
        <f>Mandataire!E381</f>
        <v>0</v>
      </c>
      <c r="I201" s="139">
        <f>Mandataire!F381</f>
        <v>13</v>
      </c>
      <c r="J201" s="139">
        <f>Mandataire!G381</f>
        <v>6</v>
      </c>
      <c r="K201" s="8" t="s">
        <v>297</v>
      </c>
      <c r="L201" s="12">
        <v>0</v>
      </c>
    </row>
    <row r="202" spans="1:12" ht="15.6" customHeight="1" x14ac:dyDescent="0.3">
      <c r="A202" s="60" t="s">
        <v>3</v>
      </c>
      <c r="B202" s="28" t="str">
        <f>Organisme!B20</f>
        <v>INTERNATIONALE JAARBEURS VAN BRUSSEL</v>
      </c>
      <c r="C202" s="28" t="str">
        <f>Organisme!C20</f>
        <v>International</v>
      </c>
      <c r="D202" s="24" t="s">
        <v>190</v>
      </c>
      <c r="E202" s="56" t="str">
        <f>Mandataire!B401</f>
        <v>Mejbar Mounia</v>
      </c>
      <c r="F202" s="137" t="str">
        <f>Mandataire!C401</f>
        <v>PS</v>
      </c>
      <c r="G202" s="56" t="str">
        <f>Mandataire!D401</f>
        <v>https://www.cumuleo.be/mandataire/9263-mounia-mejbar.php</v>
      </c>
      <c r="H202" s="145" t="str">
        <f>Mandataire!E401</f>
        <v>? 2013 ?</v>
      </c>
      <c r="I202" s="141">
        <f>Mandataire!F401</f>
        <v>17</v>
      </c>
      <c r="J202" s="141">
        <f>Mandataire!G401</f>
        <v>13</v>
      </c>
      <c r="K202" s="8"/>
      <c r="L202" s="14">
        <v>4800</v>
      </c>
    </row>
    <row r="203" spans="1:12" ht="15.6" customHeight="1" x14ac:dyDescent="0.3">
      <c r="A203" s="60" t="s">
        <v>3</v>
      </c>
      <c r="B203" s="28" t="str">
        <f>Organisme!B20</f>
        <v>INTERNATIONALE JAARBEURS VAN BRUSSEL</v>
      </c>
      <c r="C203" s="28" t="str">
        <f>Organisme!C20</f>
        <v>International</v>
      </c>
      <c r="D203" s="24" t="s">
        <v>319</v>
      </c>
      <c r="E203" s="58" t="str">
        <f>Mandataire!B486</f>
        <v>Overloop Rebecca</v>
      </c>
      <c r="F203" s="134" t="str">
        <f>Mandataire!C486</f>
        <v>PS</v>
      </c>
      <c r="G203" s="58" t="str">
        <f>Mandataire!D486</f>
        <v>Néant</v>
      </c>
      <c r="H203" s="143">
        <f>Mandataire!E486</f>
        <v>0</v>
      </c>
      <c r="I203" s="139">
        <f>Mandataire!F486</f>
        <v>0</v>
      </c>
      <c r="J203" s="139">
        <f>Mandataire!G486</f>
        <v>0</v>
      </c>
      <c r="K203" s="8"/>
      <c r="L203" s="14">
        <v>13440</v>
      </c>
    </row>
    <row r="204" spans="1:12" ht="15.6" customHeight="1" x14ac:dyDescent="0.3">
      <c r="A204" s="60" t="s">
        <v>3</v>
      </c>
      <c r="B204" s="28" t="str">
        <f>Organisme!B20</f>
        <v>INTERNATIONALE JAARBEURS VAN BRUSSEL</v>
      </c>
      <c r="C204" s="28" t="str">
        <f>Organisme!C20</f>
        <v>International</v>
      </c>
      <c r="D204" s="24" t="s">
        <v>386</v>
      </c>
      <c r="E204" s="58" t="str">
        <f>Mandataire!B503</f>
        <v>Persoons Ans</v>
      </c>
      <c r="F204" s="134" t="str">
        <f>Mandataire!C503</f>
        <v>Sp-a</v>
      </c>
      <c r="G204" s="58" t="str">
        <f>Mandataire!D503</f>
        <v>https://www.cumuleo.be/mandataire/13323-ans-persoons.php</v>
      </c>
      <c r="H204" s="143">
        <f>Mandataire!E503</f>
        <v>0</v>
      </c>
      <c r="I204" s="139">
        <f>Mandataire!F503</f>
        <v>7</v>
      </c>
      <c r="J204" s="139">
        <f>Mandataire!G503</f>
        <v>3</v>
      </c>
      <c r="K204" s="8"/>
      <c r="L204" s="14">
        <v>13440</v>
      </c>
    </row>
    <row r="205" spans="1:12" ht="15.6" customHeight="1" x14ac:dyDescent="0.3">
      <c r="A205" s="60" t="s">
        <v>3</v>
      </c>
      <c r="B205" s="28" t="str">
        <f>Organisme!B20</f>
        <v>INTERNATIONALE JAARBEURS VAN BRUSSEL</v>
      </c>
      <c r="C205" s="28" t="str">
        <f>Organisme!C20</f>
        <v>International</v>
      </c>
      <c r="D205" s="24" t="s">
        <v>396</v>
      </c>
      <c r="E205" s="59" t="str">
        <f>Mandataire!B527</f>
        <v>Serroukh Hannane</v>
      </c>
      <c r="F205" s="59" t="str">
        <f>Mandataire!C527</f>
        <v>PS</v>
      </c>
      <c r="G205" s="59" t="str">
        <f>Mandataire!D527</f>
        <v>Néant</v>
      </c>
      <c r="H205" s="144">
        <f>Mandataire!E527</f>
        <v>0</v>
      </c>
      <c r="I205" s="140">
        <f>Mandataire!F527</f>
        <v>0</v>
      </c>
      <c r="J205" s="140">
        <f>Mandataire!G527</f>
        <v>0</v>
      </c>
      <c r="K205" s="8"/>
      <c r="L205" s="14">
        <v>4800</v>
      </c>
    </row>
    <row r="206" spans="1:12" ht="15.6" customHeight="1" x14ac:dyDescent="0.3">
      <c r="A206" s="60" t="s">
        <v>3</v>
      </c>
      <c r="B206" s="28" t="str">
        <f>Organisme!B20</f>
        <v>INTERNATIONALE JAARBEURS VAN BRUSSEL</v>
      </c>
      <c r="C206" s="28" t="str">
        <f>Organisme!C20</f>
        <v>International</v>
      </c>
      <c r="D206" s="24" t="s">
        <v>406</v>
      </c>
      <c r="E206" s="58" t="str">
        <f>Mandataire!B596</f>
        <v>Vandenbroeck  Jean-Pierre</v>
      </c>
      <c r="F206" s="58" t="str">
        <f>Mandataire!C596</f>
        <v>PS</v>
      </c>
      <c r="G206" s="58" t="str">
        <f>Mandataire!D596</f>
        <v>Néant</v>
      </c>
      <c r="H206" s="143">
        <f>Mandataire!E596</f>
        <v>0</v>
      </c>
      <c r="I206" s="139">
        <f>Mandataire!F596</f>
        <v>0</v>
      </c>
      <c r="J206" s="139">
        <f>Mandataire!G596</f>
        <v>0</v>
      </c>
      <c r="K206" s="8"/>
      <c r="L206" s="14">
        <v>4800</v>
      </c>
    </row>
    <row r="207" spans="1:12" ht="15.6" customHeight="1" x14ac:dyDescent="0.3">
      <c r="A207" s="60" t="s">
        <v>3</v>
      </c>
      <c r="B207" s="28" t="str">
        <f>Organisme!B20</f>
        <v>INTERNATIONALE JAARBEURS VAN BRUSSEL</v>
      </c>
      <c r="C207" s="28" t="str">
        <f>Organisme!C20</f>
        <v>International</v>
      </c>
      <c r="D207" s="24" t="s">
        <v>409</v>
      </c>
      <c r="E207" s="58" t="str">
        <f>Mandataire!B599</f>
        <v>Vivier Céline</v>
      </c>
      <c r="F207" s="58" t="str">
        <f>Mandataire!C599</f>
        <v>MR</v>
      </c>
      <c r="G207" s="58" t="str">
        <f>Mandataire!D599</f>
        <v>Néant</v>
      </c>
      <c r="H207" s="143">
        <f>Mandataire!E599</f>
        <v>0</v>
      </c>
      <c r="I207" s="139">
        <f>Mandataire!F599</f>
        <v>0</v>
      </c>
      <c r="J207" s="139">
        <f>Mandataire!G599</f>
        <v>0</v>
      </c>
      <c r="K207" s="8"/>
      <c r="L207" s="14">
        <v>4800</v>
      </c>
    </row>
    <row r="208" spans="1:12" ht="15.6" customHeight="1" x14ac:dyDescent="0.3">
      <c r="A208" s="60" t="s">
        <v>3</v>
      </c>
      <c r="B208" s="28" t="str">
        <f>Organisme!B20</f>
        <v>INTERNATIONALE JAARBEURS VAN BRUSSEL</v>
      </c>
      <c r="C208" s="28" t="str">
        <f>Organisme!C20</f>
        <v>International</v>
      </c>
      <c r="D208" s="24" t="s">
        <v>411</v>
      </c>
      <c r="E208" s="58" t="str">
        <f>Mandataire!B601</f>
        <v>Watteyne Fabien</v>
      </c>
      <c r="F208" s="58" t="str">
        <f>Mandataire!C601</f>
        <v>MR</v>
      </c>
      <c r="G208" s="58" t="str">
        <f>Mandataire!D601</f>
        <v>Néant</v>
      </c>
      <c r="H208" s="143">
        <f>Mandataire!E601</f>
        <v>0</v>
      </c>
      <c r="I208" s="139">
        <f>Mandataire!F601</f>
        <v>0</v>
      </c>
      <c r="J208" s="139">
        <f>Mandataire!G601</f>
        <v>0</v>
      </c>
      <c r="K208" s="8"/>
      <c r="L208" s="14">
        <v>4800</v>
      </c>
    </row>
    <row r="209" spans="1:12" ht="15.6" customHeight="1" x14ac:dyDescent="0.3">
      <c r="A209" s="60" t="s">
        <v>3</v>
      </c>
      <c r="B209" s="28" t="str">
        <f>Organisme!B20</f>
        <v>INTERNATIONALE JAARBEURS VAN BRUSSEL</v>
      </c>
      <c r="C209" s="28" t="str">
        <f>Organisme!C20</f>
        <v>International</v>
      </c>
      <c r="D209" s="24" t="s">
        <v>414</v>
      </c>
      <c r="E209" s="58" t="str">
        <f>Mandataire!B638</f>
        <v>Willockx Olivier</v>
      </c>
      <c r="F209" s="58" t="str">
        <f>Mandataire!C638</f>
        <v>-</v>
      </c>
      <c r="G209" s="58" t="str">
        <f>Mandataire!D638</f>
        <v>Néant</v>
      </c>
      <c r="H209" s="143">
        <f>Mandataire!E638</f>
        <v>0</v>
      </c>
      <c r="I209" s="139">
        <f>Mandataire!F638</f>
        <v>0</v>
      </c>
      <c r="J209" s="139">
        <f>Mandataire!G638</f>
        <v>0</v>
      </c>
      <c r="K209" s="8"/>
      <c r="L209" s="14">
        <v>13440</v>
      </c>
    </row>
    <row r="210" spans="1:12" ht="15.6" customHeight="1" x14ac:dyDescent="0.3">
      <c r="A210" s="60" t="s">
        <v>3</v>
      </c>
      <c r="B210" s="28" t="str">
        <f>Organisme!B21</f>
        <v>IRIS - Kinderziekenhuis Koningin Fabiola</v>
      </c>
      <c r="C210" s="28" t="str">
        <f>Organisme!C21</f>
        <v>Iris Enfants</v>
      </c>
      <c r="D210" s="61" t="s">
        <v>76</v>
      </c>
      <c r="E210" s="58" t="str">
        <f>Mandataire!B34</f>
        <v>Archich Youssef</v>
      </c>
      <c r="F210" s="134" t="str">
        <f>Mandataire!C34</f>
        <v>MR</v>
      </c>
      <c r="G210" s="58" t="str">
        <f>Mandataire!D34</f>
        <v>Néant</v>
      </c>
      <c r="H210" s="72">
        <f>Mandataire!E34</f>
        <v>0</v>
      </c>
      <c r="I210" s="73" t="str">
        <f>Mandataire!F34</f>
        <v>-</v>
      </c>
      <c r="J210" s="73" t="str">
        <f>Mandataire!G34</f>
        <v>N</v>
      </c>
      <c r="L210" s="19" t="s">
        <v>285</v>
      </c>
    </row>
    <row r="211" spans="1:12" ht="15.6" customHeight="1" x14ac:dyDescent="0.3">
      <c r="A211" s="60" t="s">
        <v>3</v>
      </c>
      <c r="B211" s="29" t="str">
        <f>Organisme!B21</f>
        <v>IRIS - Kinderziekenhuis Koningin Fabiola</v>
      </c>
      <c r="C211" s="29" t="str">
        <f>Organisme!C21</f>
        <v>Iris Enfants</v>
      </c>
      <c r="D211" s="61" t="s">
        <v>85</v>
      </c>
      <c r="E211" s="57" t="str">
        <f>Mandataire!B40</f>
        <v>Barnstijn Michel</v>
      </c>
      <c r="F211" s="135" t="str">
        <f>Mandataire!C40</f>
        <v>PS</v>
      </c>
      <c r="G211" s="59" t="str">
        <f>Mandataire!D40</f>
        <v>https://www.cumuleo.be/mandataire/8990-michel-barnstijn.php</v>
      </c>
      <c r="H211" s="74" t="str">
        <f>Mandataire!E40</f>
        <v>? 2007 ?</v>
      </c>
      <c r="I211" s="75">
        <f>Mandataire!F40</f>
        <v>17</v>
      </c>
      <c r="J211" s="75">
        <f>Mandataire!G40</f>
        <v>11</v>
      </c>
      <c r="L211" s="19" t="s">
        <v>285</v>
      </c>
    </row>
    <row r="212" spans="1:12" ht="15.6" customHeight="1" x14ac:dyDescent="0.3">
      <c r="A212" s="60" t="s">
        <v>3</v>
      </c>
      <c r="B212" s="29" t="str">
        <f>Organisme!B21</f>
        <v>IRIS - Kinderziekenhuis Koningin Fabiola</v>
      </c>
      <c r="C212" s="29" t="str">
        <f>Organisme!C21</f>
        <v>Iris Enfants</v>
      </c>
      <c r="D212" s="61" t="s">
        <v>291</v>
      </c>
      <c r="E212" s="58" t="str">
        <f>Mandataire!B59</f>
        <v>Barzin Clémentine</v>
      </c>
      <c r="F212" s="134" t="str">
        <f>Mandataire!C59</f>
        <v>MR</v>
      </c>
      <c r="G212" s="58" t="str">
        <f>Mandataire!D59</f>
        <v>https://www.cumuleo.be/mandataire/13482-clementine-barzin.php</v>
      </c>
      <c r="H212" s="72">
        <f>Mandataire!E59</f>
        <v>0</v>
      </c>
      <c r="I212" s="73">
        <f>Mandataire!F59</f>
        <v>19</v>
      </c>
      <c r="J212" s="73">
        <f>Mandataire!G59</f>
        <v>13</v>
      </c>
      <c r="L212" s="19" t="s">
        <v>285</v>
      </c>
    </row>
    <row r="213" spans="1:12" ht="15.6" customHeight="1" x14ac:dyDescent="0.3">
      <c r="A213" s="60" t="s">
        <v>3</v>
      </c>
      <c r="B213" s="29" t="str">
        <f>Organisme!B21</f>
        <v>IRIS - Kinderziekenhuis Koningin Fabiola</v>
      </c>
      <c r="C213" s="29" t="str">
        <f>Organisme!C21</f>
        <v>Iris Enfants</v>
      </c>
      <c r="D213" s="61" t="s">
        <v>137</v>
      </c>
      <c r="E213" s="58" t="str">
        <f>Mandataire!B226</f>
        <v>Fiszman Julie</v>
      </c>
      <c r="F213" s="134" t="str">
        <f>Mandataire!C226</f>
        <v>PS</v>
      </c>
      <c r="G213" s="58" t="str">
        <f>Mandataire!D226</f>
        <v>https://www.cumuleo.be/mandataire/6060-julie-fiszman.php</v>
      </c>
      <c r="H213" s="72">
        <f>Mandataire!E226</f>
        <v>0</v>
      </c>
      <c r="I213" s="73">
        <f>Mandataire!F226</f>
        <v>5</v>
      </c>
      <c r="J213" s="73">
        <f>Mandataire!G226</f>
        <v>4</v>
      </c>
      <c r="L213" s="19" t="s">
        <v>294</v>
      </c>
    </row>
    <row r="214" spans="1:12" ht="15.6" customHeight="1" x14ac:dyDescent="0.3">
      <c r="A214" s="60" t="s">
        <v>3</v>
      </c>
      <c r="B214" s="29" t="str">
        <f>Organisme!B21</f>
        <v>IRIS - Kinderziekenhuis Koningin Fabiola</v>
      </c>
      <c r="C214" s="29" t="str">
        <f>Organisme!C21</f>
        <v>Iris Enfants</v>
      </c>
      <c r="D214" s="61" t="s">
        <v>310</v>
      </c>
      <c r="E214" s="58" t="str">
        <f>Mandataire!B292</f>
        <v>Lalieux Karine</v>
      </c>
      <c r="F214" s="134" t="str">
        <f>Mandataire!C292</f>
        <v>PS</v>
      </c>
      <c r="G214" s="58" t="str">
        <f>Mandataire!D292</f>
        <v>https://www.cumuleo.be/mandataire/4647-karine-lalieux.php</v>
      </c>
      <c r="H214" s="72">
        <f>Mandataire!E292</f>
        <v>0</v>
      </c>
      <c r="I214" s="73">
        <f>Mandataire!F292</f>
        <v>12</v>
      </c>
      <c r="J214" s="73">
        <f>Mandataire!G292</f>
        <v>2</v>
      </c>
      <c r="K214" s="18" t="s">
        <v>297</v>
      </c>
      <c r="L214" s="19">
        <v>0</v>
      </c>
    </row>
    <row r="215" spans="1:12" ht="15.6" customHeight="1" x14ac:dyDescent="0.3">
      <c r="A215" s="60" t="s">
        <v>3</v>
      </c>
      <c r="B215" s="29" t="str">
        <f>Organisme!B21</f>
        <v>IRIS - Kinderziekenhuis Koningin Fabiola</v>
      </c>
      <c r="C215" s="29" t="str">
        <f>Organisme!C21</f>
        <v>Iris Enfants</v>
      </c>
      <c r="D215" s="61" t="s">
        <v>313</v>
      </c>
      <c r="E215" s="59" t="str">
        <f>Mandataire!B381</f>
        <v>Mayeur Yvan</v>
      </c>
      <c r="F215" s="135" t="str">
        <f>Mandataire!C381</f>
        <v>PS</v>
      </c>
      <c r="G215" s="59" t="str">
        <f>Mandataire!D381</f>
        <v>https://www.cumuleo.be/mandataire/11383-yvan-mayeur.php</v>
      </c>
      <c r="H215" s="144">
        <f>Mandataire!E381</f>
        <v>0</v>
      </c>
      <c r="I215" s="140">
        <f>Mandataire!F381</f>
        <v>13</v>
      </c>
      <c r="J215" s="140">
        <f>Mandataire!G381</f>
        <v>6</v>
      </c>
      <c r="K215" s="18" t="s">
        <v>297</v>
      </c>
      <c r="L215" s="19">
        <v>0</v>
      </c>
    </row>
    <row r="216" spans="1:12" ht="15.6" customHeight="1" x14ac:dyDescent="0.3">
      <c r="A216" s="60" t="s">
        <v>3</v>
      </c>
      <c r="B216" s="29" t="str">
        <f>Organisme!B21</f>
        <v>IRIS - Kinderziekenhuis Koningin Fabiola</v>
      </c>
      <c r="C216" s="29" t="str">
        <f>Organisme!C21</f>
        <v>Iris Enfants</v>
      </c>
      <c r="D216" s="61" t="s">
        <v>315</v>
      </c>
      <c r="E216" s="57" t="str">
        <f>Mandataire!B401</f>
        <v>Mejbar Mounia</v>
      </c>
      <c r="F216" s="136" t="str">
        <f>Mandataire!C401</f>
        <v>PS</v>
      </c>
      <c r="G216" s="57" t="str">
        <f>Mandataire!D401</f>
        <v>https://www.cumuleo.be/mandataire/9263-mounia-mejbar.php</v>
      </c>
      <c r="H216" s="146" t="str">
        <f>Mandataire!E401</f>
        <v>? 2013 ?</v>
      </c>
      <c r="I216" s="142">
        <f>Mandataire!F401</f>
        <v>17</v>
      </c>
      <c r="J216" s="142">
        <f>Mandataire!G401</f>
        <v>13</v>
      </c>
      <c r="L216" s="19" t="s">
        <v>295</v>
      </c>
    </row>
    <row r="217" spans="1:12" ht="15.6" customHeight="1" x14ac:dyDescent="0.3">
      <c r="A217" s="60" t="s">
        <v>3</v>
      </c>
      <c r="B217" s="29" t="str">
        <f>Organisme!B21</f>
        <v>IRIS - Kinderziekenhuis Koningin Fabiola</v>
      </c>
      <c r="C217" s="29" t="str">
        <f>Organisme!C21</f>
        <v>Iris Enfants</v>
      </c>
      <c r="D217" s="61" t="s">
        <v>318</v>
      </c>
      <c r="E217" s="58" t="str">
        <f>Mandataire!B477</f>
        <v>Oldenhove  de Guertechin Geneviève</v>
      </c>
      <c r="F217" s="134" t="str">
        <f>Mandataire!C477</f>
        <v>CDH</v>
      </c>
      <c r="G217" s="58" t="str">
        <f>Mandataire!D477</f>
        <v>Néant</v>
      </c>
      <c r="H217" s="143">
        <f>Mandataire!E477</f>
        <v>0</v>
      </c>
      <c r="I217" s="139">
        <f>Mandataire!F477</f>
        <v>0</v>
      </c>
      <c r="J217" s="139">
        <f>Mandataire!G477</f>
        <v>0</v>
      </c>
      <c r="L217" s="19" t="s">
        <v>285</v>
      </c>
    </row>
    <row r="218" spans="1:12" ht="15.6" customHeight="1" x14ac:dyDescent="0.3">
      <c r="A218" s="60" t="s">
        <v>3</v>
      </c>
      <c r="B218" s="29" t="str">
        <f>Organisme!B21</f>
        <v>IRIS - Kinderziekenhuis Koningin Fabiola</v>
      </c>
      <c r="C218" s="29" t="str">
        <f>Organisme!C21</f>
        <v>Iris Enfants</v>
      </c>
      <c r="D218" s="61" t="s">
        <v>319</v>
      </c>
      <c r="E218" s="59" t="str">
        <f>Mandataire!B486</f>
        <v>Overloop Rebecca</v>
      </c>
      <c r="F218" s="135" t="str">
        <f>Mandataire!C486</f>
        <v>PS</v>
      </c>
      <c r="G218" s="59" t="str">
        <f>Mandataire!D486</f>
        <v>Néant</v>
      </c>
      <c r="H218" s="144">
        <f>Mandataire!E486</f>
        <v>0</v>
      </c>
      <c r="I218" s="140">
        <f>Mandataire!F486</f>
        <v>0</v>
      </c>
      <c r="J218" s="140">
        <f>Mandataire!G486</f>
        <v>0</v>
      </c>
      <c r="L218" s="19" t="s">
        <v>285</v>
      </c>
    </row>
    <row r="219" spans="1:12" ht="15.6" customHeight="1" x14ac:dyDescent="0.3">
      <c r="A219" s="60" t="s">
        <v>3</v>
      </c>
      <c r="B219" s="29" t="str">
        <f>Organisme!B21</f>
        <v>IRIS - Kinderziekenhuis Koningin Fabiola</v>
      </c>
      <c r="C219" s="29" t="str">
        <f>Organisme!C21</f>
        <v>Iris Enfants</v>
      </c>
      <c r="D219" s="61" t="s">
        <v>223</v>
      </c>
      <c r="E219" s="59" t="str">
        <f>Mandataire!B491</f>
        <v>Peraita Pascale</v>
      </c>
      <c r="F219" s="135" t="str">
        <f>Mandataire!C491</f>
        <v>PS</v>
      </c>
      <c r="G219" s="59" t="str">
        <f>Mandataire!D491</f>
        <v>https://www.cumuleo.be/mandataire/14867-pascale-peraita-san-sebastian.php</v>
      </c>
      <c r="H219" s="144">
        <f>Mandataire!E491</f>
        <v>0</v>
      </c>
      <c r="I219" s="140">
        <f>Mandataire!F491</f>
        <v>13</v>
      </c>
      <c r="J219" s="140">
        <f>Mandataire!G491</f>
        <v>7</v>
      </c>
      <c r="L219" s="19">
        <v>0</v>
      </c>
    </row>
    <row r="220" spans="1:12" ht="15.6" customHeight="1" x14ac:dyDescent="0.3">
      <c r="A220" s="60" t="s">
        <v>3</v>
      </c>
      <c r="B220" s="29" t="str">
        <f>Organisme!B21</f>
        <v>IRIS - Kinderziekenhuis Koningin Fabiola</v>
      </c>
      <c r="C220" s="29" t="str">
        <f>Organisme!C21</f>
        <v>Iris Enfants</v>
      </c>
      <c r="D220" s="24" t="s">
        <v>389</v>
      </c>
      <c r="E220" s="58" t="str">
        <f>Mandataire!B515</f>
        <v>Pourtois Christophe</v>
      </c>
      <c r="F220" s="134" t="str">
        <f>Mandataire!C515</f>
        <v>MR</v>
      </c>
      <c r="G220" s="58" t="str">
        <f>Mandataire!D515</f>
        <v>Néant</v>
      </c>
      <c r="H220" s="143">
        <f>Mandataire!E515</f>
        <v>0</v>
      </c>
      <c r="I220" s="139">
        <f>Mandataire!F515</f>
        <v>0</v>
      </c>
      <c r="J220" s="139">
        <f>Mandataire!G515</f>
        <v>0</v>
      </c>
      <c r="L220" s="19" t="s">
        <v>285</v>
      </c>
    </row>
    <row r="221" spans="1:12" ht="15.6" customHeight="1" x14ac:dyDescent="0.3">
      <c r="A221" s="60" t="s">
        <v>3</v>
      </c>
      <c r="B221" s="29" t="str">
        <f>Organisme!B21</f>
        <v>IRIS - Kinderziekenhuis Koningin Fabiola</v>
      </c>
      <c r="C221" s="29" t="str">
        <f>Organisme!C21</f>
        <v>Iris Enfants</v>
      </c>
      <c r="D221" s="61" t="s">
        <v>238</v>
      </c>
      <c r="E221" s="57" t="str">
        <f>Mandataire!B528</f>
        <v>Simons Henri</v>
      </c>
      <c r="F221" s="57" t="str">
        <f>Mandataire!C528</f>
        <v>PS</v>
      </c>
      <c r="G221" s="57" t="str">
        <f>Mandataire!D528</f>
        <v>https://www.cumuleo.be/mandataire/2185-henri-simons.php</v>
      </c>
      <c r="H221" s="146" t="str">
        <f>Mandataire!E528</f>
        <v>? 2007 ?</v>
      </c>
      <c r="I221" s="142">
        <f>Mandataire!F528</f>
        <v>28</v>
      </c>
      <c r="J221" s="142">
        <f>Mandataire!G528</f>
        <v>3</v>
      </c>
      <c r="L221" s="19" t="s">
        <v>285</v>
      </c>
    </row>
    <row r="222" spans="1:12" ht="15.6" customHeight="1" x14ac:dyDescent="0.3">
      <c r="A222" s="60" t="s">
        <v>3</v>
      </c>
      <c r="B222" s="29" t="str">
        <f>Organisme!B22</f>
        <v>IRIS faîtière (Ziekenhuiskoepel)</v>
      </c>
      <c r="C222" s="29" t="str">
        <f>Organisme!C22</f>
        <v>IRIS Faitière</v>
      </c>
      <c r="D222" s="24" t="s">
        <v>336</v>
      </c>
      <c r="E222" s="58" t="str">
        <f>Mandataire!B36</f>
        <v>Auvray Olivier</v>
      </c>
      <c r="F222" s="134" t="str">
        <f>Mandataire!C36</f>
        <v>VLD</v>
      </c>
      <c r="G222" s="58" t="str">
        <f>Mandataire!D36</f>
        <v>Néant</v>
      </c>
      <c r="H222" s="72">
        <f>Mandataire!E36</f>
        <v>0</v>
      </c>
      <c r="I222" s="73">
        <f>Mandataire!F36</f>
        <v>0</v>
      </c>
      <c r="J222" s="73">
        <f>Mandataire!G36</f>
        <v>0</v>
      </c>
      <c r="K222" s="8"/>
      <c r="L222" s="14" t="s">
        <v>286</v>
      </c>
    </row>
    <row r="223" spans="1:12" ht="15.6" customHeight="1" x14ac:dyDescent="0.3">
      <c r="A223" s="60" t="s">
        <v>3</v>
      </c>
      <c r="B223" s="28" t="str">
        <f>Organisme!B22</f>
        <v>IRIS faîtière (Ziekenhuiskoepel)</v>
      </c>
      <c r="C223" s="28" t="str">
        <f>Organisme!C22</f>
        <v>IRIS Faitière</v>
      </c>
      <c r="D223" s="24" t="s">
        <v>85</v>
      </c>
      <c r="E223" s="56" t="str">
        <f>Mandataire!B40</f>
        <v>Barnstijn Michel</v>
      </c>
      <c r="F223" s="134" t="str">
        <f>Mandataire!C40</f>
        <v>PS</v>
      </c>
      <c r="G223" s="58" t="str">
        <f>Mandataire!D40</f>
        <v>https://www.cumuleo.be/mandataire/8990-michel-barnstijn.php</v>
      </c>
      <c r="H223" s="72" t="str">
        <f>Mandataire!E40</f>
        <v>? 2007 ?</v>
      </c>
      <c r="I223" s="73">
        <f>Mandataire!F40</f>
        <v>17</v>
      </c>
      <c r="J223" s="73">
        <f>Mandataire!G40</f>
        <v>11</v>
      </c>
      <c r="K223" s="8"/>
      <c r="L223" s="14" t="s">
        <v>286</v>
      </c>
    </row>
    <row r="224" spans="1:12" ht="15.6" customHeight="1" x14ac:dyDescent="0.3">
      <c r="A224" s="60" t="s">
        <v>3</v>
      </c>
      <c r="B224" s="29" t="str">
        <f>Organisme!B22</f>
        <v>IRIS faîtière (Ziekenhuiskoepel)</v>
      </c>
      <c r="C224" s="29" t="str">
        <f>Organisme!C22</f>
        <v>IRIS Faitière</v>
      </c>
      <c r="D224" s="24" t="s">
        <v>291</v>
      </c>
      <c r="E224" s="58" t="str">
        <f>Mandataire!B59</f>
        <v>Barzin Clémentine</v>
      </c>
      <c r="F224" s="134" t="str">
        <f>Mandataire!C59</f>
        <v>MR</v>
      </c>
      <c r="G224" s="58" t="str">
        <f>Mandataire!D59</f>
        <v>https://www.cumuleo.be/mandataire/13482-clementine-barzin.php</v>
      </c>
      <c r="H224" s="72">
        <f>Mandataire!E59</f>
        <v>0</v>
      </c>
      <c r="I224" s="73">
        <f>Mandataire!F59</f>
        <v>19</v>
      </c>
      <c r="J224" s="73">
        <f>Mandataire!G59</f>
        <v>13</v>
      </c>
      <c r="K224" s="8"/>
      <c r="L224" s="14" t="s">
        <v>286</v>
      </c>
    </row>
    <row r="225" spans="1:12" ht="15.6" customHeight="1" x14ac:dyDescent="0.3">
      <c r="A225" s="60" t="s">
        <v>3</v>
      </c>
      <c r="B225" s="28" t="str">
        <f>Organisme!B22</f>
        <v>IRIS faîtière (Ziekenhuiskoepel)</v>
      </c>
      <c r="C225" s="28" t="str">
        <f>Organisme!C22</f>
        <v>IRIS Faitière</v>
      </c>
      <c r="D225" s="24" t="s">
        <v>343</v>
      </c>
      <c r="E225" s="58" t="str">
        <f>Mandataire!B97</f>
        <v>Bousset Sven</v>
      </c>
      <c r="F225" s="134" t="str">
        <f>Mandataire!C97</f>
        <v>Sp-a</v>
      </c>
      <c r="G225" s="58" t="str">
        <f>Mandataire!D97</f>
        <v>Néant</v>
      </c>
      <c r="H225" s="72">
        <f>Mandataire!E97</f>
        <v>0</v>
      </c>
      <c r="I225" s="73">
        <f>Mandataire!F97</f>
        <v>0</v>
      </c>
      <c r="J225" s="73">
        <f>Mandataire!G97</f>
        <v>0</v>
      </c>
      <c r="K225" s="8"/>
      <c r="L225" s="14" t="s">
        <v>294</v>
      </c>
    </row>
    <row r="226" spans="1:12" ht="15.6" customHeight="1" x14ac:dyDescent="0.3">
      <c r="A226" s="60" t="s">
        <v>3</v>
      </c>
      <c r="B226" s="28" t="str">
        <f>Organisme!B22</f>
        <v>IRIS faîtière (Ziekenhuiskoepel)</v>
      </c>
      <c r="C226" s="28" t="str">
        <f>Organisme!C22</f>
        <v>IRIS Faitière</v>
      </c>
      <c r="D226" s="24" t="s">
        <v>107</v>
      </c>
      <c r="E226" s="58" t="str">
        <f>Mandataire!B117</f>
        <v>Close Philippe</v>
      </c>
      <c r="F226" s="134" t="str">
        <f>Mandataire!C117</f>
        <v>PS</v>
      </c>
      <c r="G226" s="58" t="str">
        <f>Mandataire!D117</f>
        <v>https://www.cumuleo.be/mandataire/8009-philippe-close.php</v>
      </c>
      <c r="H226" s="72">
        <f>Mandataire!E117</f>
        <v>0</v>
      </c>
      <c r="I226" s="73">
        <f>Mandataire!F117</f>
        <v>30</v>
      </c>
      <c r="J226" s="73">
        <f>Mandataire!G117</f>
        <v>3</v>
      </c>
      <c r="K226" s="8" t="s">
        <v>297</v>
      </c>
      <c r="L226" s="12">
        <v>0</v>
      </c>
    </row>
    <row r="227" spans="1:12" ht="15.6" customHeight="1" x14ac:dyDescent="0.3">
      <c r="A227" s="60" t="s">
        <v>3</v>
      </c>
      <c r="B227" s="28" t="str">
        <f>Organisme!B22</f>
        <v>IRIS faîtière (Ziekenhuiskoepel)</v>
      </c>
      <c r="C227" s="28" t="str">
        <f>Organisme!C22</f>
        <v>IRIS Faitière</v>
      </c>
      <c r="D227" s="24" t="s">
        <v>301</v>
      </c>
      <c r="E227" s="58" t="str">
        <f>Mandataire!B258</f>
        <v>Hariche Faouzia</v>
      </c>
      <c r="F227" s="134" t="str">
        <f>Mandataire!C258</f>
        <v>PS</v>
      </c>
      <c r="G227" s="58" t="str">
        <f>Mandataire!D258</f>
        <v>https://www.cumuleo.be/mandataire/5397-faouzia-hariche.php</v>
      </c>
      <c r="H227" s="72">
        <f>Mandataire!E258</f>
        <v>0</v>
      </c>
      <c r="I227" s="73">
        <f>Mandataire!F258</f>
        <v>21</v>
      </c>
      <c r="J227" s="73">
        <f>Mandataire!G258</f>
        <v>7</v>
      </c>
      <c r="K227" s="8"/>
      <c r="L227" s="14" t="s">
        <v>303</v>
      </c>
    </row>
    <row r="228" spans="1:12" ht="15.6" customHeight="1" x14ac:dyDescent="0.3">
      <c r="A228" s="60" t="s">
        <v>3</v>
      </c>
      <c r="B228" s="28" t="str">
        <f>Organisme!B22</f>
        <v>IRIS faîtière (Ziekenhuiskoepel)</v>
      </c>
      <c r="C228" s="28" t="str">
        <f>Organisme!C22</f>
        <v>IRIS Faitière</v>
      </c>
      <c r="D228" s="24" t="s">
        <v>360</v>
      </c>
      <c r="E228" s="58" t="str">
        <f>Mandataire!B286</f>
        <v>Houba Delphine</v>
      </c>
      <c r="F228" s="134" t="str">
        <f>Mandataire!C286</f>
        <v>PS</v>
      </c>
      <c r="G228" s="58" t="str">
        <f>Mandataire!D286</f>
        <v>Néant</v>
      </c>
      <c r="H228" s="72">
        <f>Mandataire!E286</f>
        <v>0</v>
      </c>
      <c r="I228" s="73">
        <f>Mandataire!F286</f>
        <v>0</v>
      </c>
      <c r="J228" s="73">
        <f>Mandataire!G286</f>
        <v>0</v>
      </c>
      <c r="K228" s="8"/>
      <c r="L228" s="14" t="s">
        <v>307</v>
      </c>
    </row>
    <row r="229" spans="1:12" ht="15.6" customHeight="1" x14ac:dyDescent="0.3">
      <c r="A229" s="60" t="s">
        <v>3</v>
      </c>
      <c r="B229" s="28" t="str">
        <f>Organisme!B22</f>
        <v>IRIS faîtière (Ziekenhuiskoepel)</v>
      </c>
      <c r="C229" s="28" t="str">
        <f>Organisme!C22</f>
        <v>IRIS Faitière</v>
      </c>
      <c r="D229" s="24" t="s">
        <v>369</v>
      </c>
      <c r="E229" s="58" t="str">
        <f>Mandataire!B335</f>
        <v>Loijens Micheline</v>
      </c>
      <c r="F229" s="134" t="str">
        <f>Mandataire!C335</f>
        <v>ECOLO</v>
      </c>
      <c r="G229" s="58" t="str">
        <f>Mandataire!D335</f>
        <v>Néant</v>
      </c>
      <c r="H229" s="72">
        <f>Mandataire!E335</f>
        <v>0</v>
      </c>
      <c r="I229" s="73">
        <f>Mandataire!F335</f>
        <v>0</v>
      </c>
      <c r="J229" s="73">
        <f>Mandataire!G335</f>
        <v>0</v>
      </c>
      <c r="K229" s="8"/>
      <c r="L229" s="14" t="s">
        <v>307</v>
      </c>
    </row>
    <row r="230" spans="1:12" ht="15.6" customHeight="1" x14ac:dyDescent="0.3">
      <c r="A230" s="60" t="s">
        <v>3</v>
      </c>
      <c r="B230" s="28" t="str">
        <f>Organisme!B22</f>
        <v>IRIS faîtière (Ziekenhuiskoepel)</v>
      </c>
      <c r="C230" s="28" t="str">
        <f>Organisme!C22</f>
        <v>IRIS Faitière</v>
      </c>
      <c r="D230" s="24" t="s">
        <v>311</v>
      </c>
      <c r="E230" s="58" t="str">
        <f>Mandataire!B338</f>
        <v>Maati Naïma</v>
      </c>
      <c r="F230" s="134" t="str">
        <f>Mandataire!C338</f>
        <v>PS</v>
      </c>
      <c r="G230" s="58" t="str">
        <f>Mandataire!D338</f>
        <v>https://www.cumuleo.be/mandataire/14662-naima-maati.php</v>
      </c>
      <c r="H230" s="72">
        <f>Mandataire!E338</f>
        <v>0</v>
      </c>
      <c r="I230" s="73">
        <f>Mandataire!F338</f>
        <v>14</v>
      </c>
      <c r="J230" s="73">
        <f>Mandataire!G338</f>
        <v>12</v>
      </c>
      <c r="K230" s="8"/>
      <c r="L230" s="14" t="s">
        <v>286</v>
      </c>
    </row>
    <row r="231" spans="1:12" ht="15.6" customHeight="1" x14ac:dyDescent="0.3">
      <c r="A231" s="60" t="s">
        <v>3</v>
      </c>
      <c r="B231" s="28" t="str">
        <f>Organisme!B22</f>
        <v>IRIS faîtière (Ziekenhuiskoepel)</v>
      </c>
      <c r="C231" s="28" t="str">
        <f>Organisme!C22</f>
        <v>IRIS Faitière</v>
      </c>
      <c r="D231" s="24" t="s">
        <v>313</v>
      </c>
      <c r="E231" s="58" t="str">
        <f>Mandataire!B381</f>
        <v>Mayeur Yvan</v>
      </c>
      <c r="F231" s="134" t="str">
        <f>Mandataire!C381</f>
        <v>PS</v>
      </c>
      <c r="G231" s="58" t="str">
        <f>Mandataire!D381</f>
        <v>https://www.cumuleo.be/mandataire/11383-yvan-mayeur.php</v>
      </c>
      <c r="H231" s="143">
        <f>Mandataire!E381</f>
        <v>0</v>
      </c>
      <c r="I231" s="139">
        <f>Mandataire!F381</f>
        <v>13</v>
      </c>
      <c r="J231" s="139">
        <f>Mandataire!G381</f>
        <v>6</v>
      </c>
      <c r="K231" s="8" t="s">
        <v>297</v>
      </c>
      <c r="L231" s="12">
        <v>0</v>
      </c>
    </row>
    <row r="232" spans="1:12" ht="15.6" customHeight="1" x14ac:dyDescent="0.3">
      <c r="A232" s="60" t="s">
        <v>3</v>
      </c>
      <c r="B232" s="28" t="str">
        <f>Organisme!B22</f>
        <v>IRIS faîtière (Ziekenhuiskoepel)</v>
      </c>
      <c r="C232" s="28" t="str">
        <f>Organisme!C22</f>
        <v>IRIS Faitière</v>
      </c>
      <c r="D232" s="24" t="s">
        <v>190</v>
      </c>
      <c r="E232" s="56" t="str">
        <f>Mandataire!B401</f>
        <v>Mejbar Mounia</v>
      </c>
      <c r="F232" s="137" t="str">
        <f>Mandataire!C401</f>
        <v>PS</v>
      </c>
      <c r="G232" s="56" t="str">
        <f>Mandataire!D401</f>
        <v>https://www.cumuleo.be/mandataire/9263-mounia-mejbar.php</v>
      </c>
      <c r="H232" s="145" t="str">
        <f>Mandataire!E401</f>
        <v>? 2013 ?</v>
      </c>
      <c r="I232" s="141">
        <f>Mandataire!F401</f>
        <v>17</v>
      </c>
      <c r="J232" s="141">
        <f>Mandataire!G401</f>
        <v>13</v>
      </c>
      <c r="K232" s="8"/>
      <c r="L232" s="14" t="s">
        <v>286</v>
      </c>
    </row>
    <row r="233" spans="1:12" ht="15.6" customHeight="1" x14ac:dyDescent="0.3">
      <c r="A233" s="60" t="s">
        <v>3</v>
      </c>
      <c r="B233" s="28" t="str">
        <f>Organisme!B22</f>
        <v>IRIS faîtière (Ziekenhuiskoepel)</v>
      </c>
      <c r="C233" s="28" t="str">
        <f>Organisme!C22</f>
        <v>IRIS Faitière</v>
      </c>
      <c r="D233" s="24" t="s">
        <v>380</v>
      </c>
      <c r="E233" s="58" t="str">
        <f>Mandataire!B473</f>
        <v>Oberwoits Jacques</v>
      </c>
      <c r="F233" s="134" t="str">
        <f>Mandataire!C473</f>
        <v>MR</v>
      </c>
      <c r="G233" s="58" t="str">
        <f>Mandataire!D473</f>
        <v>https://www.cumuleo.be/mandataire/14817-davy-nys.php</v>
      </c>
      <c r="H233" s="143">
        <f>Mandataire!E473</f>
        <v>0</v>
      </c>
      <c r="I233" s="139">
        <f>Mandataire!F473</f>
        <v>3</v>
      </c>
      <c r="J233" s="139">
        <f>Mandataire!G473</f>
        <v>2</v>
      </c>
      <c r="K233" s="8"/>
      <c r="L233" s="12"/>
    </row>
    <row r="234" spans="1:12" ht="15.6" customHeight="1" x14ac:dyDescent="0.3">
      <c r="A234" s="60" t="s">
        <v>3</v>
      </c>
      <c r="B234" s="28" t="str">
        <f>Organisme!B22</f>
        <v>IRIS faîtière (Ziekenhuiskoepel)</v>
      </c>
      <c r="C234" s="28" t="str">
        <f>Organisme!C22</f>
        <v>IRIS Faitière</v>
      </c>
      <c r="D234" s="24" t="s">
        <v>223</v>
      </c>
      <c r="E234" s="58" t="str">
        <f>Mandataire!B491</f>
        <v>Peraita Pascale</v>
      </c>
      <c r="F234" s="134" t="str">
        <f>Mandataire!C491</f>
        <v>PS</v>
      </c>
      <c r="G234" s="58" t="str">
        <f>Mandataire!D491</f>
        <v>https://www.cumuleo.be/mandataire/14867-pascale-peraita-san-sebastian.php</v>
      </c>
      <c r="H234" s="143">
        <f>Mandataire!E491</f>
        <v>0</v>
      </c>
      <c r="I234" s="139">
        <f>Mandataire!F491</f>
        <v>13</v>
      </c>
      <c r="J234" s="139">
        <f>Mandataire!G491</f>
        <v>7</v>
      </c>
      <c r="K234" s="8"/>
      <c r="L234" s="14" t="s">
        <v>307</v>
      </c>
    </row>
    <row r="235" spans="1:12" ht="15.6" customHeight="1" x14ac:dyDescent="0.3">
      <c r="A235" s="60" t="s">
        <v>3</v>
      </c>
      <c r="B235" s="28" t="str">
        <f>Organisme!B22</f>
        <v>IRIS faîtière (Ziekenhuiskoepel)</v>
      </c>
      <c r="C235" s="28" t="str">
        <f>Organisme!C22</f>
        <v>IRIS Faitière</v>
      </c>
      <c r="D235" s="24" t="s">
        <v>389</v>
      </c>
      <c r="E235" s="58" t="str">
        <f>Mandataire!B515</f>
        <v>Pourtois Christophe</v>
      </c>
      <c r="F235" s="134" t="str">
        <f>Mandataire!C515</f>
        <v>MR</v>
      </c>
      <c r="G235" s="58" t="str">
        <f>Mandataire!D515</f>
        <v>Néant</v>
      </c>
      <c r="H235" s="143">
        <f>Mandataire!E515</f>
        <v>0</v>
      </c>
      <c r="I235" s="139">
        <f>Mandataire!F515</f>
        <v>0</v>
      </c>
      <c r="J235" s="139">
        <f>Mandataire!G515</f>
        <v>0</v>
      </c>
      <c r="K235" s="8"/>
      <c r="L235" s="14" t="s">
        <v>307</v>
      </c>
    </row>
    <row r="236" spans="1:12" ht="15.6" customHeight="1" x14ac:dyDescent="0.3">
      <c r="A236" s="60" t="s">
        <v>3</v>
      </c>
      <c r="B236" s="28" t="str">
        <f>Organisme!B22</f>
        <v>IRIS faîtière (Ziekenhuiskoepel)</v>
      </c>
      <c r="C236" s="28" t="str">
        <f>Organisme!C22</f>
        <v>IRIS Faitière</v>
      </c>
      <c r="D236" s="24" t="s">
        <v>238</v>
      </c>
      <c r="E236" s="56" t="str">
        <f>Mandataire!B528</f>
        <v>Simons Henri</v>
      </c>
      <c r="F236" s="56" t="str">
        <f>Mandataire!C528</f>
        <v>PS</v>
      </c>
      <c r="G236" s="56" t="str">
        <f>Mandataire!D528</f>
        <v>https://www.cumuleo.be/mandataire/2185-henri-simons.php</v>
      </c>
      <c r="H236" s="145" t="str">
        <f>Mandataire!E528</f>
        <v>? 2007 ?</v>
      </c>
      <c r="I236" s="141">
        <f>Mandataire!F528</f>
        <v>28</v>
      </c>
      <c r="J236" s="141">
        <f>Mandataire!G528</f>
        <v>3</v>
      </c>
      <c r="K236" s="8"/>
      <c r="L236" s="14" t="s">
        <v>286</v>
      </c>
    </row>
    <row r="237" spans="1:12" ht="15.6" customHeight="1" x14ac:dyDescent="0.3">
      <c r="A237" s="60" t="s">
        <v>3</v>
      </c>
      <c r="B237" s="28" t="str">
        <f>Organisme!B22</f>
        <v>IRIS faîtière (Ziekenhuiskoepel)</v>
      </c>
      <c r="C237" s="28" t="str">
        <f>Organisme!C22</f>
        <v>IRIS Faitière</v>
      </c>
      <c r="D237" s="24" t="s">
        <v>409</v>
      </c>
      <c r="E237" s="58" t="str">
        <f>Mandataire!B599</f>
        <v>Vivier Céline</v>
      </c>
      <c r="F237" s="58" t="str">
        <f>Mandataire!C599</f>
        <v>MR</v>
      </c>
      <c r="G237" s="58" t="str">
        <f>Mandataire!D599</f>
        <v>Néant</v>
      </c>
      <c r="H237" s="143">
        <f>Mandataire!E599</f>
        <v>0</v>
      </c>
      <c r="I237" s="139">
        <f>Mandataire!F599</f>
        <v>0</v>
      </c>
      <c r="J237" s="139">
        <f>Mandataire!G599</f>
        <v>0</v>
      </c>
      <c r="K237" s="8"/>
      <c r="L237" s="14" t="s">
        <v>286</v>
      </c>
    </row>
    <row r="238" spans="1:12" ht="15.6" customHeight="1" x14ac:dyDescent="0.3">
      <c r="A238" s="60" t="s">
        <v>3</v>
      </c>
      <c r="B238" s="28" t="str">
        <f>Organisme!B22</f>
        <v>IRIS faîtière (Ziekenhuiskoepel)</v>
      </c>
      <c r="C238" s="28" t="str">
        <f>Organisme!C22</f>
        <v>IRIS Faitière</v>
      </c>
      <c r="D238" s="24" t="s">
        <v>412</v>
      </c>
      <c r="E238" s="58" t="str">
        <f>Mandataire!B602</f>
        <v>Waucquez Frédéric</v>
      </c>
      <c r="F238" s="58" t="str">
        <f>Mandataire!C602</f>
        <v>MR</v>
      </c>
      <c r="G238" s="58" t="str">
        <f>Mandataire!D602</f>
        <v>Néant</v>
      </c>
      <c r="H238" s="143">
        <f>Mandataire!E602</f>
        <v>0</v>
      </c>
      <c r="I238" s="139">
        <f>Mandataire!F602</f>
        <v>0</v>
      </c>
      <c r="J238" s="139">
        <f>Mandataire!G602</f>
        <v>0</v>
      </c>
      <c r="K238" s="8"/>
      <c r="L238" s="14" t="s">
        <v>307</v>
      </c>
    </row>
    <row r="239" spans="1:12" ht="15.6" customHeight="1" x14ac:dyDescent="0.3">
      <c r="A239" s="60" t="s">
        <v>3</v>
      </c>
      <c r="B239" s="28" t="str">
        <f>Organisme!B22</f>
        <v>IRIS faîtière (Ziekenhuiskoepel)</v>
      </c>
      <c r="C239" s="28" t="str">
        <f>Organisme!C22</f>
        <v>IRIS Faitière</v>
      </c>
      <c r="D239" s="24" t="s">
        <v>276</v>
      </c>
      <c r="E239" s="56" t="str">
        <f>Mandataire!B654</f>
        <v>Zian Khalid</v>
      </c>
      <c r="F239" s="56" t="str">
        <f>Mandataire!C654</f>
        <v>PS</v>
      </c>
      <c r="G239" s="56" t="str">
        <f>Mandataire!D654</f>
        <v>https://www.cumuleo.be/mandataire/9282-khalid-zian.php</v>
      </c>
      <c r="H239" s="145" t="str">
        <f>Mandataire!E654</f>
        <v>? 2006 ?</v>
      </c>
      <c r="I239" s="141">
        <f>Mandataire!F654</f>
        <v>15</v>
      </c>
      <c r="J239" s="141">
        <f>Mandataire!G654</f>
        <v>12</v>
      </c>
      <c r="K239" s="8"/>
      <c r="L239" s="14" t="s">
        <v>307</v>
      </c>
    </row>
    <row r="240" spans="1:12" ht="15.6" customHeight="1" x14ac:dyDescent="0.3">
      <c r="A240" s="60" t="s">
        <v>3</v>
      </c>
      <c r="B240" s="28" t="str">
        <f>Organisme!B23</f>
        <v>IRIS UVC BRUGMANN Ziekenhuis</v>
      </c>
      <c r="C240" s="28" t="str">
        <f>Organisme!C23</f>
        <v>Brugmann</v>
      </c>
      <c r="D240" s="24" t="s">
        <v>330</v>
      </c>
      <c r="E240" s="58" t="str">
        <f>Mandataire!B16</f>
        <v>Amand Jean-Marie</v>
      </c>
      <c r="F240" s="134" t="str">
        <f>Mandataire!C16</f>
        <v>PS</v>
      </c>
      <c r="G240" s="58" t="str">
        <f>Mandataire!D16</f>
        <v>Néant</v>
      </c>
      <c r="H240" s="72">
        <f>Mandataire!E16</f>
        <v>0</v>
      </c>
      <c r="I240" s="73" t="str">
        <f>Mandataire!F16</f>
        <v>-</v>
      </c>
      <c r="J240" s="73">
        <f>Mandataire!G16</f>
        <v>0</v>
      </c>
      <c r="K240" s="8"/>
      <c r="L240" s="14" t="s">
        <v>283</v>
      </c>
    </row>
    <row r="241" spans="1:12" ht="15.6" customHeight="1" x14ac:dyDescent="0.3">
      <c r="A241" s="60" t="s">
        <v>3</v>
      </c>
      <c r="B241" s="28" t="str">
        <f>Organisme!B23</f>
        <v>IRIS UVC BRUGMANN Ziekenhuis</v>
      </c>
      <c r="C241" s="28" t="str">
        <f>Organisme!C23</f>
        <v>Brugmann</v>
      </c>
      <c r="D241" s="24" t="s">
        <v>85</v>
      </c>
      <c r="E241" s="56" t="str">
        <f>Mandataire!B40</f>
        <v>Barnstijn Michel</v>
      </c>
      <c r="F241" s="134" t="str">
        <f>Mandataire!C40</f>
        <v>PS</v>
      </c>
      <c r="G241" s="58" t="str">
        <f>Mandataire!D40</f>
        <v>https://www.cumuleo.be/mandataire/8990-michel-barnstijn.php</v>
      </c>
      <c r="H241" s="72" t="str">
        <f>Mandataire!E40</f>
        <v>? 2007 ?</v>
      </c>
      <c r="I241" s="73">
        <f>Mandataire!F40</f>
        <v>17</v>
      </c>
      <c r="J241" s="73">
        <f>Mandataire!G40</f>
        <v>11</v>
      </c>
      <c r="K241" s="8"/>
      <c r="L241" s="14" t="s">
        <v>290</v>
      </c>
    </row>
    <row r="242" spans="1:12" ht="15.6" customHeight="1" x14ac:dyDescent="0.3">
      <c r="A242" s="60" t="s">
        <v>3</v>
      </c>
      <c r="B242" s="28" t="str">
        <f>Organisme!B23</f>
        <v>IRIS UVC BRUGMANN Ziekenhuis</v>
      </c>
      <c r="C242" s="28" t="str">
        <f>Organisme!C23</f>
        <v>Brugmann</v>
      </c>
      <c r="D242" s="24" t="s">
        <v>291</v>
      </c>
      <c r="E242" s="58" t="str">
        <f>Mandataire!B59</f>
        <v>Barzin Clémentine</v>
      </c>
      <c r="F242" s="134" t="str">
        <f>Mandataire!C59</f>
        <v>MR</v>
      </c>
      <c r="G242" s="58" t="str">
        <f>Mandataire!D59</f>
        <v>https://www.cumuleo.be/mandataire/13482-clementine-barzin.php</v>
      </c>
      <c r="H242" s="72">
        <f>Mandataire!E59</f>
        <v>0</v>
      </c>
      <c r="I242" s="73">
        <f>Mandataire!F59</f>
        <v>19</v>
      </c>
      <c r="J242" s="73">
        <f>Mandataire!G59</f>
        <v>13</v>
      </c>
      <c r="K242" s="8"/>
      <c r="L242" s="14" t="s">
        <v>290</v>
      </c>
    </row>
    <row r="243" spans="1:12" ht="15.6" customHeight="1" x14ac:dyDescent="0.3">
      <c r="A243" s="60" t="s">
        <v>3</v>
      </c>
      <c r="B243" s="28" t="str">
        <f>Organisme!B23</f>
        <v>IRIS UVC BRUGMANN Ziekenhuis</v>
      </c>
      <c r="C243" s="28" t="str">
        <f>Organisme!C23</f>
        <v>Brugmann</v>
      </c>
      <c r="D243" s="24" t="s">
        <v>346</v>
      </c>
      <c r="E243" s="58" t="str">
        <f>Mandataire!B151</f>
        <v>Coomans de Brachene Geoffroy</v>
      </c>
      <c r="F243" s="134" t="str">
        <f>Mandataire!C151</f>
        <v>MR</v>
      </c>
      <c r="G243" s="58" t="str">
        <f>Mandataire!D151</f>
        <v>https://www.cumuleo.be/mandataire/12904-geoffroy-coomans-de-brachene.php</v>
      </c>
      <c r="H243" s="72">
        <f>Mandataire!E151</f>
        <v>0</v>
      </c>
      <c r="I243" s="73">
        <f>Mandataire!F151</f>
        <v>14</v>
      </c>
      <c r="J243" s="73">
        <f>Mandataire!G151</f>
        <v>4</v>
      </c>
      <c r="K243" s="8"/>
      <c r="L243" s="14" t="s">
        <v>283</v>
      </c>
    </row>
    <row r="244" spans="1:12" ht="15.6" customHeight="1" x14ac:dyDescent="0.3">
      <c r="A244" s="60" t="s">
        <v>3</v>
      </c>
      <c r="B244" s="28" t="str">
        <f>Organisme!B23</f>
        <v>IRIS UVC BRUGMANN Ziekenhuis</v>
      </c>
      <c r="C244" s="28" t="str">
        <f>Organisme!C23</f>
        <v>Brugmann</v>
      </c>
      <c r="D244" s="24" t="s">
        <v>348</v>
      </c>
      <c r="E244" s="58" t="str">
        <f>Mandataire!B185</f>
        <v>De Backer Dominique</v>
      </c>
      <c r="F244" s="134" t="str">
        <f>Mandataire!C185</f>
        <v>VLD</v>
      </c>
      <c r="G244" s="58" t="str">
        <f>Mandataire!D185</f>
        <v>Néant</v>
      </c>
      <c r="H244" s="72">
        <f>Mandataire!E185</f>
        <v>0</v>
      </c>
      <c r="I244" s="73">
        <f>Mandataire!F185</f>
        <v>0</v>
      </c>
      <c r="J244" s="73">
        <f>Mandataire!G185</f>
        <v>0</v>
      </c>
      <c r="K244" s="8"/>
      <c r="L244" s="14" t="s">
        <v>290</v>
      </c>
    </row>
    <row r="245" spans="1:12" ht="15.6" customHeight="1" x14ac:dyDescent="0.3">
      <c r="A245" s="60" t="s">
        <v>3</v>
      </c>
      <c r="B245" s="28" t="str">
        <f>Organisme!B23</f>
        <v>IRIS UVC BRUGMANN Ziekenhuis</v>
      </c>
      <c r="C245" s="28" t="str">
        <f>Organisme!C23</f>
        <v>Brugmann</v>
      </c>
      <c r="D245" s="24" t="s">
        <v>142</v>
      </c>
      <c r="E245" s="58" t="str">
        <f>Mandataire!B235</f>
        <v>Frelinx Florence</v>
      </c>
      <c r="F245" s="134" t="str">
        <f>Mandataire!C235</f>
        <v>MR</v>
      </c>
      <c r="G245" s="58" t="str">
        <f>Mandataire!D235</f>
        <v>Néant</v>
      </c>
      <c r="H245" s="72">
        <f>Mandataire!E235</f>
        <v>0</v>
      </c>
      <c r="I245" s="73">
        <f>Mandataire!F235</f>
        <v>0</v>
      </c>
      <c r="J245" s="73">
        <f>Mandataire!G235</f>
        <v>0</v>
      </c>
      <c r="K245" s="8"/>
      <c r="L245" s="14" t="s">
        <v>283</v>
      </c>
    </row>
    <row r="246" spans="1:12" ht="15.6" customHeight="1" x14ac:dyDescent="0.3">
      <c r="A246" s="60" t="s">
        <v>3</v>
      </c>
      <c r="B246" s="28" t="str">
        <f>Organisme!B23</f>
        <v>IRIS UVC BRUGMANN Ziekenhuis</v>
      </c>
      <c r="C246" s="28" t="str">
        <f>Organisme!C23</f>
        <v>Brugmann</v>
      </c>
      <c r="D246" s="24" t="s">
        <v>357</v>
      </c>
      <c r="E246" s="58" t="str">
        <f>Mandataire!B255</f>
        <v>Gueritte Geofrey</v>
      </c>
      <c r="F246" s="134" t="str">
        <f>Mandataire!C255</f>
        <v>PS</v>
      </c>
      <c r="G246" s="58" t="str">
        <f>Mandataire!D255</f>
        <v>Néant</v>
      </c>
      <c r="H246" s="72">
        <f>Mandataire!E255</f>
        <v>0</v>
      </c>
      <c r="I246" s="73">
        <f>Mandataire!F255</f>
        <v>0</v>
      </c>
      <c r="J246" s="73">
        <f>Mandataire!G255</f>
        <v>0</v>
      </c>
      <c r="K246" s="8"/>
      <c r="L246" s="14" t="s">
        <v>290</v>
      </c>
    </row>
    <row r="247" spans="1:12" ht="15.6" customHeight="1" x14ac:dyDescent="0.3">
      <c r="A247" s="60" t="s">
        <v>3</v>
      </c>
      <c r="B247" s="28" t="str">
        <f>Organisme!B23</f>
        <v>IRIS UVC BRUGMANN Ziekenhuis</v>
      </c>
      <c r="C247" s="28" t="str">
        <f>Organisme!C23</f>
        <v>Brugmann</v>
      </c>
      <c r="D247" s="24" t="s">
        <v>363</v>
      </c>
      <c r="E247" s="58" t="str">
        <f>Mandataire!B289</f>
        <v>Jolibois Jérôme</v>
      </c>
      <c r="F247" s="134" t="str">
        <f>Mandataire!C289</f>
        <v>ECOLO</v>
      </c>
      <c r="G247" s="58" t="str">
        <f>Mandataire!D289</f>
        <v>Néant</v>
      </c>
      <c r="H247" s="72">
        <f>Mandataire!E289</f>
        <v>0</v>
      </c>
      <c r="I247" s="73">
        <f>Mandataire!F289</f>
        <v>0</v>
      </c>
      <c r="J247" s="73">
        <f>Mandataire!G289</f>
        <v>0</v>
      </c>
      <c r="K247" s="8"/>
      <c r="L247" s="14" t="s">
        <v>283</v>
      </c>
    </row>
    <row r="248" spans="1:12" ht="15.6" customHeight="1" x14ac:dyDescent="0.3">
      <c r="A248" s="60" t="s">
        <v>3</v>
      </c>
      <c r="B248" s="28" t="str">
        <f>Organisme!B23</f>
        <v>IRIS UVC BRUGMANN Ziekenhuis</v>
      </c>
      <c r="C248" s="28" t="str">
        <f>Organisme!C23</f>
        <v>Brugmann</v>
      </c>
      <c r="D248" s="24" t="s">
        <v>310</v>
      </c>
      <c r="E248" s="58" t="str">
        <f>Mandataire!B292</f>
        <v>Lalieux Karine</v>
      </c>
      <c r="F248" s="134" t="str">
        <f>Mandataire!C292</f>
        <v>PS</v>
      </c>
      <c r="G248" s="58" t="str">
        <f>Mandataire!D292</f>
        <v>https://www.cumuleo.be/mandataire/4647-karine-lalieux.php</v>
      </c>
      <c r="H248" s="72">
        <f>Mandataire!E292</f>
        <v>0</v>
      </c>
      <c r="I248" s="73">
        <f>Mandataire!F292</f>
        <v>12</v>
      </c>
      <c r="J248" s="73">
        <f>Mandataire!G292</f>
        <v>2</v>
      </c>
      <c r="K248" s="8" t="s">
        <v>297</v>
      </c>
      <c r="L248" s="12">
        <v>0</v>
      </c>
    </row>
    <row r="249" spans="1:12" ht="15.6" customHeight="1" x14ac:dyDescent="0.3">
      <c r="A249" s="60" t="s">
        <v>3</v>
      </c>
      <c r="B249" s="28" t="str">
        <f>Organisme!B23</f>
        <v>IRIS UVC BRUGMANN Ziekenhuis</v>
      </c>
      <c r="C249" s="28" t="str">
        <f>Organisme!C23</f>
        <v>Brugmann</v>
      </c>
      <c r="D249" s="24" t="s">
        <v>168</v>
      </c>
      <c r="E249" s="58" t="str">
        <f>Mandataire!B331</f>
        <v>Lhoest Sonia</v>
      </c>
      <c r="F249" s="134" t="str">
        <f>Mandataire!C331</f>
        <v>PS</v>
      </c>
      <c r="G249" s="58" t="str">
        <f>Mandataire!D331</f>
        <v>Néant</v>
      </c>
      <c r="H249" s="72">
        <f>Mandataire!E331</f>
        <v>0</v>
      </c>
      <c r="I249" s="73">
        <f>Mandataire!F331</f>
        <v>0</v>
      </c>
      <c r="J249" s="73">
        <f>Mandataire!G331</f>
        <v>0</v>
      </c>
      <c r="K249" s="8"/>
      <c r="L249" s="14" t="s">
        <v>290</v>
      </c>
    </row>
    <row r="250" spans="1:12" ht="15.6" customHeight="1" x14ac:dyDescent="0.3">
      <c r="A250" s="60" t="s">
        <v>3</v>
      </c>
      <c r="B250" s="28" t="str">
        <f>Organisme!B23</f>
        <v>IRIS UVC BRUGMANN Ziekenhuis</v>
      </c>
      <c r="C250" s="28" t="str">
        <f>Organisme!C23</f>
        <v>Brugmann</v>
      </c>
      <c r="D250" s="24" t="s">
        <v>372</v>
      </c>
      <c r="E250" s="58" t="str">
        <f>Mandataire!B348</f>
        <v>Malengreau  Nicole</v>
      </c>
      <c r="F250" s="134" t="str">
        <f>Mandataire!C348</f>
        <v>MR</v>
      </c>
      <c r="G250" s="58" t="str">
        <f>Mandataire!D348</f>
        <v>Néant</v>
      </c>
      <c r="H250" s="72">
        <f>Mandataire!E348</f>
        <v>0</v>
      </c>
      <c r="I250" s="73">
        <f>Mandataire!F348</f>
        <v>0</v>
      </c>
      <c r="J250" s="73">
        <f>Mandataire!G348</f>
        <v>0</v>
      </c>
      <c r="K250" s="8"/>
      <c r="L250" s="14" t="s">
        <v>283</v>
      </c>
    </row>
    <row r="251" spans="1:12" ht="15.6" customHeight="1" x14ac:dyDescent="0.3">
      <c r="A251" s="60" t="s">
        <v>3</v>
      </c>
      <c r="B251" s="28" t="str">
        <f>Organisme!B23</f>
        <v>IRIS UVC BRUGMANN Ziekenhuis</v>
      </c>
      <c r="C251" s="28" t="str">
        <f>Organisme!C23</f>
        <v>Brugmann</v>
      </c>
      <c r="D251" s="24" t="s">
        <v>313</v>
      </c>
      <c r="E251" s="58" t="str">
        <f>Mandataire!B381</f>
        <v>Mayeur Yvan</v>
      </c>
      <c r="F251" s="134" t="str">
        <f>Mandataire!C381</f>
        <v>PS</v>
      </c>
      <c r="G251" s="58" t="str">
        <f>Mandataire!D381</f>
        <v>https://www.cumuleo.be/mandataire/11383-yvan-mayeur.php</v>
      </c>
      <c r="H251" s="143">
        <f>Mandataire!E381</f>
        <v>0</v>
      </c>
      <c r="I251" s="139">
        <f>Mandataire!F381</f>
        <v>13</v>
      </c>
      <c r="J251" s="139">
        <f>Mandataire!G381</f>
        <v>6</v>
      </c>
      <c r="K251" s="8" t="s">
        <v>297</v>
      </c>
      <c r="L251" s="12">
        <v>0</v>
      </c>
    </row>
    <row r="252" spans="1:12" ht="15.6" customHeight="1" x14ac:dyDescent="0.3">
      <c r="A252" s="60" t="s">
        <v>3</v>
      </c>
      <c r="B252" s="28" t="str">
        <f>Organisme!B23</f>
        <v>IRIS UVC BRUGMANN Ziekenhuis</v>
      </c>
      <c r="C252" s="28" t="str">
        <f>Organisme!C23</f>
        <v>Brugmann</v>
      </c>
      <c r="D252" s="24" t="s">
        <v>190</v>
      </c>
      <c r="E252" s="56" t="str">
        <f>Mandataire!B401</f>
        <v>Mejbar Mounia</v>
      </c>
      <c r="F252" s="137" t="str">
        <f>Mandataire!C401</f>
        <v>PS</v>
      </c>
      <c r="G252" s="56" t="str">
        <f>Mandataire!D401</f>
        <v>https://www.cumuleo.be/mandataire/9263-mounia-mejbar.php</v>
      </c>
      <c r="H252" s="145" t="str">
        <f>Mandataire!E401</f>
        <v>? 2013 ?</v>
      </c>
      <c r="I252" s="141">
        <f>Mandataire!F401</f>
        <v>17</v>
      </c>
      <c r="J252" s="141">
        <f>Mandataire!G401</f>
        <v>13</v>
      </c>
      <c r="K252" s="8"/>
      <c r="L252" s="14" t="s">
        <v>290</v>
      </c>
    </row>
    <row r="253" spans="1:12" ht="15.6" customHeight="1" x14ac:dyDescent="0.3">
      <c r="A253" s="60" t="s">
        <v>3</v>
      </c>
      <c r="B253" s="28" t="str">
        <f>Organisme!B23</f>
        <v>IRIS UVC BRUGMANN Ziekenhuis</v>
      </c>
      <c r="C253" s="28" t="str">
        <f>Organisme!C23</f>
        <v>Brugmann</v>
      </c>
      <c r="D253" s="24" t="s">
        <v>192</v>
      </c>
      <c r="E253" s="58" t="str">
        <f>Mandataire!B424</f>
        <v>Michel Jacques</v>
      </c>
      <c r="F253" s="134" t="str">
        <f>Mandataire!C424</f>
        <v>CDH</v>
      </c>
      <c r="G253" s="58" t="str">
        <f>Mandataire!D424</f>
        <v>Néant</v>
      </c>
      <c r="H253" s="143">
        <f>Mandataire!E424</f>
        <v>0</v>
      </c>
      <c r="I253" s="139">
        <f>Mandataire!F424</f>
        <v>0</v>
      </c>
      <c r="J253" s="139">
        <f>Mandataire!G424</f>
        <v>0</v>
      </c>
      <c r="K253" s="8"/>
      <c r="L253" s="14" t="s">
        <v>290</v>
      </c>
    </row>
    <row r="254" spans="1:12" ht="15.6" customHeight="1" x14ac:dyDescent="0.3">
      <c r="A254" s="60" t="s">
        <v>3</v>
      </c>
      <c r="B254" s="28" t="str">
        <f>Organisme!B23</f>
        <v>IRIS UVC BRUGMANN Ziekenhuis</v>
      </c>
      <c r="C254" s="28" t="str">
        <f>Organisme!C23</f>
        <v>Brugmann</v>
      </c>
      <c r="D254" s="24" t="s">
        <v>198</v>
      </c>
      <c r="E254" s="56" t="str">
        <f>Mandataire!B440</f>
        <v>Mutyebele Lydia</v>
      </c>
      <c r="F254" s="137" t="str">
        <f>Mandataire!C440</f>
        <v>PS</v>
      </c>
      <c r="G254" s="56" t="str">
        <f>Mandataire!D440</f>
        <v>https://www.cumuleo.be/mandataire/9262-ngoi-mutyebele.php</v>
      </c>
      <c r="H254" s="145" t="str">
        <f>Mandataire!E440</f>
        <v>? 2010 ?</v>
      </c>
      <c r="I254" s="141">
        <f>Mandataire!F440</f>
        <v>12</v>
      </c>
      <c r="J254" s="141">
        <f>Mandataire!G440</f>
        <v>8</v>
      </c>
      <c r="K254" s="8"/>
      <c r="L254" s="14" t="s">
        <v>283</v>
      </c>
    </row>
    <row r="255" spans="1:12" ht="15.6" customHeight="1" x14ac:dyDescent="0.3">
      <c r="A255" s="60" t="s">
        <v>3</v>
      </c>
      <c r="B255" s="28" t="str">
        <f>Organisme!B23</f>
        <v>IRIS UVC BRUGMANN Ziekenhuis</v>
      </c>
      <c r="C255" s="28" t="str">
        <f>Organisme!C23</f>
        <v>Brugmann</v>
      </c>
      <c r="D255" s="24" t="s">
        <v>377</v>
      </c>
      <c r="E255" s="58" t="str">
        <f>Mandataire!B453</f>
        <v>Nimegeers Alain</v>
      </c>
      <c r="F255" s="134" t="str">
        <f>Mandataire!C453</f>
        <v>MR</v>
      </c>
      <c r="G255" s="58" t="str">
        <f>Mandataire!D453</f>
        <v>Néant</v>
      </c>
      <c r="H255" s="143">
        <f>Mandataire!E453</f>
        <v>0</v>
      </c>
      <c r="I255" s="139">
        <f>Mandataire!F453</f>
        <v>0</v>
      </c>
      <c r="J255" s="139">
        <f>Mandataire!G453</f>
        <v>0</v>
      </c>
      <c r="K255" s="8"/>
      <c r="L255" s="14" t="s">
        <v>317</v>
      </c>
    </row>
    <row r="256" spans="1:12" ht="15.6" customHeight="1" x14ac:dyDescent="0.3">
      <c r="A256" s="60" t="s">
        <v>3</v>
      </c>
      <c r="B256" s="28" t="str">
        <f>Organisme!B23</f>
        <v>IRIS UVC BRUGMANN Ziekenhuis</v>
      </c>
      <c r="C256" s="28" t="str">
        <f>Organisme!C23</f>
        <v>Brugmann</v>
      </c>
      <c r="D256" s="24" t="s">
        <v>381</v>
      </c>
      <c r="E256" s="58" t="str">
        <f>Mandataire!B477</f>
        <v>Oldenhove  de Guertechin Geneviève</v>
      </c>
      <c r="F256" s="134" t="str">
        <f>Mandataire!C477</f>
        <v>CDH</v>
      </c>
      <c r="G256" s="58" t="str">
        <f>Mandataire!D477</f>
        <v>Néant</v>
      </c>
      <c r="H256" s="143">
        <f>Mandataire!E477</f>
        <v>0</v>
      </c>
      <c r="I256" s="139">
        <f>Mandataire!F477</f>
        <v>0</v>
      </c>
      <c r="J256" s="139">
        <f>Mandataire!G477</f>
        <v>0</v>
      </c>
      <c r="K256" s="8"/>
      <c r="L256" s="14" t="s">
        <v>290</v>
      </c>
    </row>
    <row r="257" spans="1:12" ht="15.6" customHeight="1" x14ac:dyDescent="0.3">
      <c r="A257" s="60" t="s">
        <v>3</v>
      </c>
      <c r="B257" s="28" t="str">
        <f>Organisme!B23</f>
        <v>IRIS UVC BRUGMANN Ziekenhuis</v>
      </c>
      <c r="C257" s="28" t="str">
        <f>Organisme!C23</f>
        <v>Brugmann</v>
      </c>
      <c r="D257" s="24" t="s">
        <v>383</v>
      </c>
      <c r="E257" s="58" t="str">
        <f>Mandataire!B478</f>
        <v>Ouriaghli Mohamed</v>
      </c>
      <c r="F257" s="134" t="str">
        <f>Mandataire!C478</f>
        <v>PS</v>
      </c>
      <c r="G257" s="58" t="str">
        <f>Mandataire!D478</f>
        <v>https://www.cumuleo.be/mandataire/9261-mohamed-ouriaghli.php</v>
      </c>
      <c r="H257" s="143">
        <f>Mandataire!E478</f>
        <v>0</v>
      </c>
      <c r="I257" s="139">
        <f>Mandataire!F478</f>
        <v>4</v>
      </c>
      <c r="J257" s="139">
        <f>Mandataire!G478</f>
        <v>2</v>
      </c>
      <c r="K257" s="8" t="s">
        <v>297</v>
      </c>
      <c r="L257" s="12">
        <v>0</v>
      </c>
    </row>
    <row r="258" spans="1:12" ht="15.6" customHeight="1" x14ac:dyDescent="0.3">
      <c r="A258" s="60" t="s">
        <v>3</v>
      </c>
      <c r="B258" s="28" t="str">
        <f>Organisme!B23</f>
        <v>IRIS UVC BRUGMANN Ziekenhuis</v>
      </c>
      <c r="C258" s="28" t="str">
        <f>Organisme!C23</f>
        <v>Brugmann</v>
      </c>
      <c r="D258" s="24" t="s">
        <v>319</v>
      </c>
      <c r="E258" s="58" t="str">
        <f>Mandataire!B486</f>
        <v>Overloop Rebecca</v>
      </c>
      <c r="F258" s="134" t="str">
        <f>Mandataire!C486</f>
        <v>PS</v>
      </c>
      <c r="G258" s="58" t="str">
        <f>Mandataire!D486</f>
        <v>Néant</v>
      </c>
      <c r="H258" s="143">
        <f>Mandataire!E486</f>
        <v>0</v>
      </c>
      <c r="I258" s="139">
        <f>Mandataire!F486</f>
        <v>0</v>
      </c>
      <c r="J258" s="139">
        <f>Mandataire!G486</f>
        <v>0</v>
      </c>
      <c r="K258" s="8"/>
      <c r="L258" s="14" t="s">
        <v>283</v>
      </c>
    </row>
    <row r="259" spans="1:12" ht="15.6" customHeight="1" x14ac:dyDescent="0.3">
      <c r="A259" s="60" t="s">
        <v>3</v>
      </c>
      <c r="B259" s="28" t="str">
        <f>Organisme!B23</f>
        <v>IRIS UVC BRUGMANN Ziekenhuis</v>
      </c>
      <c r="C259" s="28" t="str">
        <f>Organisme!C23</f>
        <v>Brugmann</v>
      </c>
      <c r="D259" s="24" t="s">
        <v>223</v>
      </c>
      <c r="E259" s="58" t="str">
        <f>Mandataire!B491</f>
        <v>Peraita Pascale</v>
      </c>
      <c r="F259" s="134" t="str">
        <f>Mandataire!C491</f>
        <v>PS</v>
      </c>
      <c r="G259" s="58" t="str">
        <f>Mandataire!D491</f>
        <v>https://www.cumuleo.be/mandataire/14867-pascale-peraita-san-sebastian.php</v>
      </c>
      <c r="H259" s="143">
        <f>Mandataire!E491</f>
        <v>0</v>
      </c>
      <c r="I259" s="139">
        <f>Mandataire!F491</f>
        <v>13</v>
      </c>
      <c r="J259" s="139">
        <f>Mandataire!G491</f>
        <v>7</v>
      </c>
      <c r="K259" s="8"/>
      <c r="L259" s="12">
        <v>0</v>
      </c>
    </row>
    <row r="260" spans="1:12" ht="15.6" customHeight="1" x14ac:dyDescent="0.3">
      <c r="A260" s="60" t="s">
        <v>3</v>
      </c>
      <c r="B260" s="28" t="str">
        <f>Organisme!B23</f>
        <v>IRIS UVC BRUGMANN Ziekenhuis</v>
      </c>
      <c r="C260" s="28" t="str">
        <f>Organisme!C23</f>
        <v>Brugmann</v>
      </c>
      <c r="D260" s="24" t="s">
        <v>389</v>
      </c>
      <c r="E260" s="58" t="str">
        <f>Mandataire!B515</f>
        <v>Pourtois Christophe</v>
      </c>
      <c r="F260" s="134" t="str">
        <f>Mandataire!C515</f>
        <v>MR</v>
      </c>
      <c r="G260" s="58" t="str">
        <f>Mandataire!D515</f>
        <v>Néant</v>
      </c>
      <c r="H260" s="143">
        <f>Mandataire!E515</f>
        <v>0</v>
      </c>
      <c r="I260" s="139">
        <f>Mandataire!F515</f>
        <v>0</v>
      </c>
      <c r="J260" s="139">
        <f>Mandataire!G515</f>
        <v>0</v>
      </c>
      <c r="K260" s="8"/>
      <c r="L260" s="14" t="s">
        <v>295</v>
      </c>
    </row>
    <row r="261" spans="1:12" ht="15.6" customHeight="1" x14ac:dyDescent="0.3">
      <c r="A261" s="60" t="s">
        <v>3</v>
      </c>
      <c r="B261" s="28" t="str">
        <f>Organisme!B23</f>
        <v>IRIS UVC BRUGMANN Ziekenhuis</v>
      </c>
      <c r="C261" s="28" t="str">
        <f>Organisme!C23</f>
        <v>Brugmann</v>
      </c>
      <c r="D261" s="24" t="s">
        <v>395</v>
      </c>
      <c r="E261" s="59" t="str">
        <f>Mandataire!B526</f>
        <v>Schoenmaeckers Jeroen</v>
      </c>
      <c r="F261" s="59" t="str">
        <f>Mandataire!C526</f>
        <v>Sp-a</v>
      </c>
      <c r="G261" s="59" t="str">
        <f>Mandataire!D526</f>
        <v>Néant</v>
      </c>
      <c r="H261" s="144">
        <f>Mandataire!E526</f>
        <v>0</v>
      </c>
      <c r="I261" s="140">
        <f>Mandataire!F526</f>
        <v>0</v>
      </c>
      <c r="J261" s="140">
        <f>Mandataire!G526</f>
        <v>0</v>
      </c>
      <c r="K261" s="8"/>
      <c r="L261" s="12">
        <v>0</v>
      </c>
    </row>
    <row r="262" spans="1:12" ht="15.6" customHeight="1" x14ac:dyDescent="0.3">
      <c r="A262" s="60" t="s">
        <v>3</v>
      </c>
      <c r="B262" s="28" t="str">
        <f>Organisme!B23</f>
        <v>IRIS UVC BRUGMANN Ziekenhuis</v>
      </c>
      <c r="C262" s="28" t="str">
        <f>Organisme!C23</f>
        <v>Brugmann</v>
      </c>
      <c r="D262" s="24" t="s">
        <v>238</v>
      </c>
      <c r="E262" s="56" t="str">
        <f>Mandataire!B528</f>
        <v>Simons Henri</v>
      </c>
      <c r="F262" s="56" t="str">
        <f>Mandataire!C528</f>
        <v>PS</v>
      </c>
      <c r="G262" s="56" t="str">
        <f>Mandataire!D528</f>
        <v>https://www.cumuleo.be/mandataire/2185-henri-simons.php</v>
      </c>
      <c r="H262" s="145" t="str">
        <f>Mandataire!E528</f>
        <v>? 2007 ?</v>
      </c>
      <c r="I262" s="141">
        <f>Mandataire!F528</f>
        <v>28</v>
      </c>
      <c r="J262" s="141">
        <f>Mandataire!G528</f>
        <v>3</v>
      </c>
      <c r="K262" s="8"/>
      <c r="L262" s="14" t="s">
        <v>283</v>
      </c>
    </row>
    <row r="263" spans="1:12" ht="15.6" customHeight="1" x14ac:dyDescent="0.3">
      <c r="A263" s="60" t="s">
        <v>3</v>
      </c>
      <c r="B263" s="28" t="str">
        <f>Organisme!B23</f>
        <v>IRIS UVC BRUGMANN Ziekenhuis</v>
      </c>
      <c r="C263" s="28" t="str">
        <f>Organisme!C23</f>
        <v>Brugmann</v>
      </c>
      <c r="D263" s="24" t="s">
        <v>404</v>
      </c>
      <c r="E263" s="58" t="str">
        <f>Mandataire!B593</f>
        <v>Van Hellem Hendrick</v>
      </c>
      <c r="F263" s="58" t="str">
        <f>Mandataire!C593</f>
        <v>PS</v>
      </c>
      <c r="G263" s="58" t="str">
        <f>Mandataire!D593</f>
        <v>Néant</v>
      </c>
      <c r="H263" s="143">
        <f>Mandataire!E593</f>
        <v>0</v>
      </c>
      <c r="I263" s="139">
        <f>Mandataire!F593</f>
        <v>0</v>
      </c>
      <c r="J263" s="139">
        <f>Mandataire!G593</f>
        <v>0</v>
      </c>
      <c r="K263" s="8"/>
      <c r="L263" s="14" t="s">
        <v>290</v>
      </c>
    </row>
    <row r="264" spans="1:12" ht="15.6" customHeight="1" x14ac:dyDescent="0.3">
      <c r="A264" s="60" t="s">
        <v>3</v>
      </c>
      <c r="B264" s="28" t="str">
        <f>Organisme!B23</f>
        <v>IRIS UVC BRUGMANN Ziekenhuis</v>
      </c>
      <c r="C264" s="28" t="str">
        <f>Organisme!C23</f>
        <v>Brugmann</v>
      </c>
      <c r="D264" s="24" t="s">
        <v>407</v>
      </c>
      <c r="E264" s="58" t="str">
        <f>Mandataire!B597</f>
        <v>Vandevannet  Nel</v>
      </c>
      <c r="F264" s="58" t="str">
        <f>Mandataire!C597</f>
        <v>PS</v>
      </c>
      <c r="G264" s="58" t="str">
        <f>Mandataire!D597</f>
        <v>Néant</v>
      </c>
      <c r="H264" s="143">
        <f>Mandataire!E597</f>
        <v>0</v>
      </c>
      <c r="I264" s="139">
        <f>Mandataire!F597</f>
        <v>0</v>
      </c>
      <c r="J264" s="139">
        <f>Mandataire!G597</f>
        <v>0</v>
      </c>
      <c r="K264" s="8"/>
      <c r="L264" s="14" t="s">
        <v>290</v>
      </c>
    </row>
    <row r="265" spans="1:12" ht="15.6" customHeight="1" x14ac:dyDescent="0.3">
      <c r="A265" s="60" t="s">
        <v>3</v>
      </c>
      <c r="B265" s="28" t="str">
        <f>Organisme!B23</f>
        <v>IRIS UVC BRUGMANN Ziekenhuis</v>
      </c>
      <c r="C265" s="28" t="str">
        <f>Organisme!C23</f>
        <v>Brugmann</v>
      </c>
      <c r="D265" s="24" t="s">
        <v>408</v>
      </c>
      <c r="E265" s="58" t="str">
        <f>Mandataire!B598</f>
        <v>Vierset Valérie</v>
      </c>
      <c r="F265" s="58" t="str">
        <f>Mandataire!C598</f>
        <v>PS</v>
      </c>
      <c r="G265" s="58" t="str">
        <f>Mandataire!D598</f>
        <v>Néant</v>
      </c>
      <c r="H265" s="143">
        <f>Mandataire!E598</f>
        <v>0</v>
      </c>
      <c r="I265" s="139">
        <f>Mandataire!F598</f>
        <v>0</v>
      </c>
      <c r="J265" s="139">
        <f>Mandataire!G598</f>
        <v>0</v>
      </c>
      <c r="K265" s="8"/>
      <c r="L265" s="14" t="s">
        <v>290</v>
      </c>
    </row>
    <row r="266" spans="1:12" ht="15.6" customHeight="1" x14ac:dyDescent="0.3">
      <c r="A266" s="60" t="s">
        <v>3</v>
      </c>
      <c r="B266" s="28" t="str">
        <f>Organisme!B23</f>
        <v>IRIS UVC BRUGMANN Ziekenhuis</v>
      </c>
      <c r="C266" s="28" t="str">
        <f>Organisme!C23</f>
        <v>Brugmann</v>
      </c>
      <c r="D266" s="24" t="s">
        <v>409</v>
      </c>
      <c r="E266" s="58" t="str">
        <f>Mandataire!B599</f>
        <v>Vivier Céline</v>
      </c>
      <c r="F266" s="58" t="str">
        <f>Mandataire!C599</f>
        <v>MR</v>
      </c>
      <c r="G266" s="58" t="str">
        <f>Mandataire!D599</f>
        <v>Néant</v>
      </c>
      <c r="H266" s="143">
        <f>Mandataire!E599</f>
        <v>0</v>
      </c>
      <c r="I266" s="139">
        <f>Mandataire!F599</f>
        <v>0</v>
      </c>
      <c r="J266" s="139">
        <f>Mandataire!G599</f>
        <v>0</v>
      </c>
      <c r="K266" s="8"/>
      <c r="L266" s="14" t="s">
        <v>290</v>
      </c>
    </row>
    <row r="267" spans="1:12" ht="15.6" customHeight="1" x14ac:dyDescent="0.3">
      <c r="A267" s="60" t="s">
        <v>3</v>
      </c>
      <c r="B267" s="28" t="str">
        <f>Organisme!B23</f>
        <v>IRIS UVC BRUGMANN Ziekenhuis</v>
      </c>
      <c r="C267" s="28" t="str">
        <f>Organisme!C23</f>
        <v>Brugmann</v>
      </c>
      <c r="D267" s="24" t="s">
        <v>413</v>
      </c>
      <c r="E267" s="58" t="str">
        <f>Mandataire!B618</f>
        <v>Weytsman David</v>
      </c>
      <c r="F267" s="58" t="str">
        <f>Mandataire!C618</f>
        <v>MR</v>
      </c>
      <c r="G267" s="58" t="str">
        <f>Mandataire!D618</f>
        <v>https://www.cumuleo.be/mandataire/15534-david-weytsman.php</v>
      </c>
      <c r="H267" s="143">
        <f>Mandataire!E618</f>
        <v>0</v>
      </c>
      <c r="I267" s="139">
        <f>Mandataire!F618</f>
        <v>16</v>
      </c>
      <c r="J267" s="139">
        <f>Mandataire!G618</f>
        <v>10</v>
      </c>
      <c r="K267" s="8"/>
      <c r="L267" s="12">
        <v>0</v>
      </c>
    </row>
    <row r="268" spans="1:12" ht="15.6" customHeight="1" x14ac:dyDescent="0.3">
      <c r="A268" s="60" t="s">
        <v>3</v>
      </c>
      <c r="B268" s="28" t="str">
        <f>Organisme!B23</f>
        <v>IRIS UVC BRUGMANN Ziekenhuis</v>
      </c>
      <c r="C268" s="28" t="str">
        <f>Organisme!C23</f>
        <v>Brugmann</v>
      </c>
      <c r="D268" s="24" t="s">
        <v>269</v>
      </c>
      <c r="E268" s="56" t="str">
        <f>Mandataire!B640</f>
        <v>Witmeur Renaud</v>
      </c>
      <c r="F268" s="56" t="str">
        <f>Mandataire!C640</f>
        <v>PS</v>
      </c>
      <c r="G268" s="56" t="str">
        <f>Mandataire!D640</f>
        <v>https://www.cumuleo.be/mandataire/80-renaud-witmeur.php</v>
      </c>
      <c r="H268" s="145" t="str">
        <f>Mandataire!E640</f>
        <v xml:space="preserve">? 2013 ? </v>
      </c>
      <c r="I268" s="139">
        <f>Mandataire!F640</f>
        <v>9</v>
      </c>
      <c r="J268" s="139">
        <f>Mandataire!G640</f>
        <v>5</v>
      </c>
      <c r="K268" s="8"/>
      <c r="L268" s="14" t="s">
        <v>290</v>
      </c>
    </row>
    <row r="269" spans="1:12" ht="15.6" customHeight="1" x14ac:dyDescent="0.3">
      <c r="A269" s="60" t="s">
        <v>3</v>
      </c>
      <c r="B269" s="28" t="str">
        <f>Organisme!B23</f>
        <v>IRIS UVC BRUGMANN Ziekenhuis</v>
      </c>
      <c r="C269" s="28" t="str">
        <f>Organisme!C23</f>
        <v>Brugmann</v>
      </c>
      <c r="D269" s="24" t="s">
        <v>276</v>
      </c>
      <c r="E269" s="56" t="str">
        <f>Mandataire!B654</f>
        <v>Zian Khalid</v>
      </c>
      <c r="F269" s="56" t="str">
        <f>Mandataire!C654</f>
        <v>PS</v>
      </c>
      <c r="G269" s="56" t="str">
        <f>Mandataire!D654</f>
        <v>https://www.cumuleo.be/mandataire/9282-khalid-zian.php</v>
      </c>
      <c r="H269" s="145" t="str">
        <f>Mandataire!E654</f>
        <v>? 2006 ?</v>
      </c>
      <c r="I269" s="141">
        <f>Mandataire!F654</f>
        <v>15</v>
      </c>
      <c r="J269" s="141">
        <f>Mandataire!G654</f>
        <v>12</v>
      </c>
      <c r="K269" s="8"/>
      <c r="L269" s="12">
        <v>0</v>
      </c>
    </row>
    <row r="270" spans="1:12" ht="15.6" customHeight="1" x14ac:dyDescent="0.3">
      <c r="A270" s="60" t="s">
        <v>3</v>
      </c>
      <c r="B270" s="28" t="str">
        <f>Organisme!B24</f>
        <v>IRIS UVC VAN BRUSSEL</v>
      </c>
      <c r="C270" s="28" t="str">
        <f>Organisme!C24</f>
        <v>Iris UVC</v>
      </c>
      <c r="D270" s="24" t="s">
        <v>343</v>
      </c>
      <c r="E270" s="58" t="str">
        <f>Mandataire!B97</f>
        <v>Bousset Sven</v>
      </c>
      <c r="F270" s="134" t="str">
        <f>Mandataire!C97</f>
        <v>Sp-a</v>
      </c>
      <c r="G270" s="58" t="str">
        <f>Mandataire!D97</f>
        <v>Néant</v>
      </c>
      <c r="H270" s="72">
        <f>Mandataire!E97</f>
        <v>0</v>
      </c>
      <c r="I270" s="73">
        <f>Mandataire!F97</f>
        <v>0</v>
      </c>
      <c r="J270" s="73">
        <f>Mandataire!G97</f>
        <v>0</v>
      </c>
      <c r="K270" s="8"/>
      <c r="L270" s="21" t="s">
        <v>295</v>
      </c>
    </row>
    <row r="271" spans="1:12" ht="15.6" customHeight="1" x14ac:dyDescent="0.3">
      <c r="A271" s="60" t="s">
        <v>3</v>
      </c>
      <c r="B271" s="28" t="str">
        <f>Organisme!B24</f>
        <v>IRIS UVC VAN BRUSSEL</v>
      </c>
      <c r="C271" s="28" t="str">
        <f>Organisme!C24</f>
        <v>Iris UVC</v>
      </c>
      <c r="D271" s="24" t="s">
        <v>107</v>
      </c>
      <c r="E271" s="58" t="str">
        <f>Mandataire!B117</f>
        <v>Close Philippe</v>
      </c>
      <c r="F271" s="134" t="str">
        <f>Mandataire!C117</f>
        <v>PS</v>
      </c>
      <c r="G271" s="58" t="str">
        <f>Mandataire!D117</f>
        <v>https://www.cumuleo.be/mandataire/8009-philippe-close.php</v>
      </c>
      <c r="H271" s="72">
        <f>Mandataire!E117</f>
        <v>0</v>
      </c>
      <c r="I271" s="73">
        <f>Mandataire!F117</f>
        <v>30</v>
      </c>
      <c r="J271" s="73">
        <f>Mandataire!G117</f>
        <v>3</v>
      </c>
      <c r="K271" s="8" t="s">
        <v>297</v>
      </c>
      <c r="L271" s="12">
        <v>0</v>
      </c>
    </row>
    <row r="272" spans="1:12" ht="15.6" customHeight="1" x14ac:dyDescent="0.3">
      <c r="A272" s="60" t="s">
        <v>3</v>
      </c>
      <c r="B272" s="28" t="str">
        <f>Organisme!B24</f>
        <v>IRIS UVC VAN BRUSSEL</v>
      </c>
      <c r="C272" s="28" t="str">
        <f>Organisme!C24</f>
        <v>Iris UVC</v>
      </c>
      <c r="D272" s="24" t="s">
        <v>298</v>
      </c>
      <c r="E272" s="58" t="str">
        <f>Mandataire!B169</f>
        <v>Courtois Alain</v>
      </c>
      <c r="F272" s="134" t="str">
        <f>Mandataire!C169</f>
        <v>MR</v>
      </c>
      <c r="G272" s="58" t="str">
        <f>Mandataire!D169</f>
        <v>https://www.cumuleo.be/mandataire/7800-alain-courtois.php</v>
      </c>
      <c r="H272" s="72">
        <f>Mandataire!E169</f>
        <v>0</v>
      </c>
      <c r="I272" s="73">
        <f>Mandataire!F169</f>
        <v>12</v>
      </c>
      <c r="J272" s="73">
        <f>Mandataire!G169</f>
        <v>2</v>
      </c>
      <c r="K272" s="8" t="s">
        <v>297</v>
      </c>
      <c r="L272" s="12">
        <v>0</v>
      </c>
    </row>
    <row r="273" spans="1:12" ht="15.6" customHeight="1" x14ac:dyDescent="0.3">
      <c r="A273" s="60" t="s">
        <v>3</v>
      </c>
      <c r="B273" s="28" t="str">
        <f>Organisme!B24</f>
        <v>IRIS UVC VAN BRUSSEL</v>
      </c>
      <c r="C273" s="28" t="str">
        <f>Organisme!C24</f>
        <v>Iris UVC</v>
      </c>
      <c r="D273" s="24" t="s">
        <v>301</v>
      </c>
      <c r="E273" s="58" t="str">
        <f>Mandataire!B258</f>
        <v>Hariche Faouzia</v>
      </c>
      <c r="F273" s="134" t="str">
        <f>Mandataire!C258</f>
        <v>PS</v>
      </c>
      <c r="G273" s="58" t="str">
        <f>Mandataire!D258</f>
        <v>https://www.cumuleo.be/mandataire/5397-faouzia-hariche.php</v>
      </c>
      <c r="H273" s="72">
        <f>Mandataire!E258</f>
        <v>0</v>
      </c>
      <c r="I273" s="73">
        <f>Mandataire!F258</f>
        <v>21</v>
      </c>
      <c r="J273" s="73">
        <f>Mandataire!G258</f>
        <v>7</v>
      </c>
      <c r="K273" s="8" t="s">
        <v>304</v>
      </c>
      <c r="L273" s="21" t="s">
        <v>305</v>
      </c>
    </row>
    <row r="274" spans="1:12" ht="15.6" customHeight="1" x14ac:dyDescent="0.3">
      <c r="A274" s="60" t="s">
        <v>3</v>
      </c>
      <c r="B274" s="28" t="str">
        <f>Organisme!B24</f>
        <v>IRIS UVC VAN BRUSSEL</v>
      </c>
      <c r="C274" s="28" t="str">
        <f>Organisme!C24</f>
        <v>Iris UVC</v>
      </c>
      <c r="D274" s="24" t="s">
        <v>313</v>
      </c>
      <c r="E274" s="58" t="str">
        <f>Mandataire!B381</f>
        <v>Mayeur Yvan</v>
      </c>
      <c r="F274" s="134" t="str">
        <f>Mandataire!C381</f>
        <v>PS</v>
      </c>
      <c r="G274" s="58" t="str">
        <f>Mandataire!D381</f>
        <v>https://www.cumuleo.be/mandataire/11383-yvan-mayeur.php</v>
      </c>
      <c r="H274" s="143">
        <f>Mandataire!E381</f>
        <v>0</v>
      </c>
      <c r="I274" s="139">
        <f>Mandataire!F381</f>
        <v>13</v>
      </c>
      <c r="J274" s="139">
        <f>Mandataire!G381</f>
        <v>6</v>
      </c>
      <c r="K274" s="8" t="s">
        <v>297</v>
      </c>
      <c r="L274" s="76">
        <v>0</v>
      </c>
    </row>
    <row r="275" spans="1:12" ht="15.6" customHeight="1" x14ac:dyDescent="0.3">
      <c r="A275" s="60" t="s">
        <v>3</v>
      </c>
      <c r="B275" s="28" t="str">
        <f>Organisme!B24</f>
        <v>IRIS UVC VAN BRUSSEL</v>
      </c>
      <c r="C275" s="28" t="str">
        <f>Organisme!C24</f>
        <v>Iris UVC</v>
      </c>
      <c r="D275" s="24" t="s">
        <v>190</v>
      </c>
      <c r="E275" s="56" t="str">
        <f>Mandataire!B401</f>
        <v>Mejbar Mounia</v>
      </c>
      <c r="F275" s="137" t="str">
        <f>Mandataire!C401</f>
        <v>PS</v>
      </c>
      <c r="G275" s="56" t="str">
        <f>Mandataire!D401</f>
        <v>https://www.cumuleo.be/mandataire/9263-mounia-mejbar.php</v>
      </c>
      <c r="H275" s="145" t="str">
        <f>Mandataire!E401</f>
        <v>? 2013 ?</v>
      </c>
      <c r="I275" s="141">
        <f>Mandataire!F401</f>
        <v>17</v>
      </c>
      <c r="J275" s="141">
        <f>Mandataire!G401</f>
        <v>13</v>
      </c>
      <c r="K275" s="8"/>
      <c r="L275" s="12">
        <v>0</v>
      </c>
    </row>
    <row r="276" spans="1:12" ht="15.6" customHeight="1" x14ac:dyDescent="0.3">
      <c r="A276" s="60" t="s">
        <v>3</v>
      </c>
      <c r="B276" s="28" t="str">
        <f>Organisme!B24</f>
        <v>IRIS UVC VAN BRUSSEL</v>
      </c>
      <c r="C276" s="28" t="str">
        <f>Organisme!C24</f>
        <v>Iris UVC</v>
      </c>
      <c r="D276" s="24" t="s">
        <v>378</v>
      </c>
      <c r="E276" s="58" t="str">
        <f>Mandataire!B458</f>
        <v>Noppen Marc</v>
      </c>
      <c r="F276" s="134" t="str">
        <f>Mandataire!C458</f>
        <v>VUB</v>
      </c>
      <c r="G276" s="58" t="str">
        <f>Mandataire!D458</f>
        <v>Néant</v>
      </c>
      <c r="H276" s="143">
        <f>Mandataire!E458</f>
        <v>0</v>
      </c>
      <c r="I276" s="139">
        <f>Mandataire!F458</f>
        <v>0</v>
      </c>
      <c r="J276" s="139">
        <f>Mandataire!G458</f>
        <v>0</v>
      </c>
      <c r="K276" s="8"/>
      <c r="L276" s="12">
        <v>0</v>
      </c>
    </row>
    <row r="277" spans="1:12" ht="15.6" customHeight="1" x14ac:dyDescent="0.3">
      <c r="A277" s="60" t="s">
        <v>3</v>
      </c>
      <c r="B277" s="28" t="str">
        <f>Organisme!B24</f>
        <v>IRIS UVC VAN BRUSSEL</v>
      </c>
      <c r="C277" s="28" t="str">
        <f>Organisme!C24</f>
        <v>Iris UVC</v>
      </c>
      <c r="D277" s="24" t="s">
        <v>380</v>
      </c>
      <c r="E277" s="58" t="str">
        <f>Mandataire!B473</f>
        <v>Oberwoits Jacques</v>
      </c>
      <c r="F277" s="134" t="str">
        <f>Mandataire!C473</f>
        <v>MR</v>
      </c>
      <c r="G277" s="58" t="str">
        <f>Mandataire!D473</f>
        <v>https://www.cumuleo.be/mandataire/14817-davy-nys.php</v>
      </c>
      <c r="H277" s="143">
        <f>Mandataire!E473</f>
        <v>0</v>
      </c>
      <c r="I277" s="139">
        <f>Mandataire!F473</f>
        <v>3</v>
      </c>
      <c r="J277" s="139">
        <f>Mandataire!G473</f>
        <v>2</v>
      </c>
      <c r="K277" s="8" t="s">
        <v>297</v>
      </c>
      <c r="L277" s="21" t="s">
        <v>295</v>
      </c>
    </row>
    <row r="278" spans="1:12" ht="15.6" customHeight="1" x14ac:dyDescent="0.3">
      <c r="A278" s="60" t="s">
        <v>3</v>
      </c>
      <c r="B278" s="28" t="str">
        <f>Organisme!B24</f>
        <v>IRIS UVC VAN BRUSSEL</v>
      </c>
      <c r="C278" s="28" t="str">
        <f>Organisme!C24</f>
        <v>Iris UVC</v>
      </c>
      <c r="D278" s="24" t="s">
        <v>223</v>
      </c>
      <c r="E278" s="58" t="str">
        <f>Mandataire!B491</f>
        <v>Peraita Pascale</v>
      </c>
      <c r="F278" s="134" t="str">
        <f>Mandataire!C491</f>
        <v>PS</v>
      </c>
      <c r="G278" s="58" t="str">
        <f>Mandataire!D491</f>
        <v>https://www.cumuleo.be/mandataire/14867-pascale-peraita-san-sebastian.php</v>
      </c>
      <c r="H278" s="143">
        <f>Mandataire!E491</f>
        <v>0</v>
      </c>
      <c r="I278" s="139">
        <f>Mandataire!F491</f>
        <v>13</v>
      </c>
      <c r="J278" s="139">
        <f>Mandataire!G491</f>
        <v>7</v>
      </c>
      <c r="K278" s="8"/>
      <c r="L278" s="21" t="s">
        <v>320</v>
      </c>
    </row>
    <row r="279" spans="1:12" ht="15.6" customHeight="1" x14ac:dyDescent="0.3">
      <c r="A279" s="60" t="s">
        <v>3</v>
      </c>
      <c r="B279" s="28" t="str">
        <f>Organisme!B24</f>
        <v>IRIS UVC VAN BRUSSEL</v>
      </c>
      <c r="C279" s="28" t="str">
        <f>Organisme!C24</f>
        <v>Iris UVC</v>
      </c>
      <c r="D279" s="24" t="s">
        <v>389</v>
      </c>
      <c r="E279" s="58" t="str">
        <f>Mandataire!B515</f>
        <v>Pourtois Christophe</v>
      </c>
      <c r="F279" s="134" t="str">
        <f>Mandataire!C515</f>
        <v>MR</v>
      </c>
      <c r="G279" s="58" t="str">
        <f>Mandataire!D515</f>
        <v>Néant</v>
      </c>
      <c r="H279" s="143">
        <f>Mandataire!E515</f>
        <v>0</v>
      </c>
      <c r="I279" s="139">
        <f>Mandataire!F515</f>
        <v>0</v>
      </c>
      <c r="J279" s="139">
        <f>Mandataire!G515</f>
        <v>0</v>
      </c>
      <c r="K279" s="8"/>
      <c r="L279" s="21" t="s">
        <v>295</v>
      </c>
    </row>
    <row r="280" spans="1:12" ht="15.6" customHeight="1" x14ac:dyDescent="0.3">
      <c r="A280" s="60" t="s">
        <v>3</v>
      </c>
      <c r="B280" s="28" t="str">
        <f>Organisme!B24</f>
        <v>IRIS UVC VAN BRUSSEL</v>
      </c>
      <c r="C280" s="28" t="str">
        <f>Organisme!C24</f>
        <v>Iris UVC</v>
      </c>
      <c r="D280" s="24" t="s">
        <v>245</v>
      </c>
      <c r="E280" s="59" t="str">
        <f>Mandataire!B570</f>
        <v>Tollet Robert ?</v>
      </c>
      <c r="F280" s="59" t="str">
        <f>Mandataire!C570</f>
        <v>PS</v>
      </c>
      <c r="G280" s="59" t="str">
        <f>Mandataire!D570</f>
        <v>Néant</v>
      </c>
      <c r="H280" s="144">
        <f>Mandataire!E570</f>
        <v>0</v>
      </c>
      <c r="I280" s="140">
        <f>Mandataire!F570</f>
        <v>0</v>
      </c>
      <c r="J280" s="140">
        <f>Mandataire!G570</f>
        <v>0</v>
      </c>
      <c r="K280" s="8"/>
      <c r="L280" s="12">
        <v>0</v>
      </c>
    </row>
    <row r="281" spans="1:12" ht="15.6" customHeight="1" x14ac:dyDescent="0.3">
      <c r="A281" s="60" t="s">
        <v>3</v>
      </c>
      <c r="B281" s="28" t="str">
        <f>Organisme!B24</f>
        <v>IRIS UVC VAN BRUSSEL</v>
      </c>
      <c r="C281" s="28" t="str">
        <f>Organisme!C24</f>
        <v>Iris UVC</v>
      </c>
      <c r="D281" s="24" t="s">
        <v>410</v>
      </c>
      <c r="E281" s="58" t="str">
        <f>Mandataire!B600</f>
        <v>Viviers Didier</v>
      </c>
      <c r="F281" s="58" t="str">
        <f>Mandataire!C600</f>
        <v>ULB</v>
      </c>
      <c r="G281" s="58" t="str">
        <f>Mandataire!D600</f>
        <v>Néant</v>
      </c>
      <c r="H281" s="143">
        <f>Mandataire!E600</f>
        <v>0</v>
      </c>
      <c r="I281" s="139">
        <f>Mandataire!F600</f>
        <v>0</v>
      </c>
      <c r="J281" s="139">
        <f>Mandataire!G600</f>
        <v>0</v>
      </c>
      <c r="K281" s="8"/>
      <c r="L281" s="12">
        <v>0</v>
      </c>
    </row>
    <row r="282" spans="1:12" ht="15.6" customHeight="1" x14ac:dyDescent="0.3">
      <c r="A282" s="60" t="s">
        <v>3</v>
      </c>
      <c r="B282" s="28" t="str">
        <f>Organisme!B25</f>
        <v>Lakense Haard (sociale woningen)</v>
      </c>
      <c r="C282" s="28" t="str">
        <f>Organisme!C25</f>
        <v>Habitations sociales</v>
      </c>
      <c r="D282" s="61" t="s">
        <v>83</v>
      </c>
      <c r="E282" s="58" t="str">
        <f>Mandataire!B38</f>
        <v>Bakkali Saïda</v>
      </c>
      <c r="F282" s="134" t="str">
        <f>Mandataire!C38</f>
        <v>PS</v>
      </c>
      <c r="G282" s="58" t="str">
        <f>Mandataire!D38</f>
        <v>Néant</v>
      </c>
      <c r="H282" s="72">
        <f>Mandataire!E38</f>
        <v>0</v>
      </c>
      <c r="I282" s="73">
        <f>Mandataire!F38</f>
        <v>0</v>
      </c>
      <c r="J282" s="73">
        <f>Mandataire!G38</f>
        <v>0</v>
      </c>
      <c r="L282" s="19" t="s">
        <v>287</v>
      </c>
    </row>
    <row r="283" spans="1:12" ht="15.6" customHeight="1" x14ac:dyDescent="0.3">
      <c r="A283" s="60" t="s">
        <v>3</v>
      </c>
      <c r="B283" s="29" t="str">
        <f>Organisme!B25</f>
        <v>Lakense Haard (sociale woningen)</v>
      </c>
      <c r="C283" s="29" t="str">
        <f>Organisme!C25</f>
        <v>Habitations sociales</v>
      </c>
      <c r="D283" s="61" t="s">
        <v>291</v>
      </c>
      <c r="E283" s="58" t="str">
        <f>Mandataire!B59</f>
        <v>Barzin Clémentine</v>
      </c>
      <c r="F283" s="134" t="str">
        <f>Mandataire!C59</f>
        <v>MR</v>
      </c>
      <c r="G283" s="58" t="str">
        <f>Mandataire!D59</f>
        <v>https://www.cumuleo.be/mandataire/13482-clementine-barzin.php</v>
      </c>
      <c r="H283" s="72">
        <f>Mandataire!E59</f>
        <v>0</v>
      </c>
      <c r="I283" s="73">
        <f>Mandataire!F59</f>
        <v>19</v>
      </c>
      <c r="J283" s="73">
        <f>Mandataire!G59</f>
        <v>13</v>
      </c>
      <c r="L283" s="19" t="s">
        <v>287</v>
      </c>
    </row>
    <row r="284" spans="1:12" ht="15.6" customHeight="1" x14ac:dyDescent="0.3">
      <c r="A284" s="60" t="s">
        <v>3</v>
      </c>
      <c r="B284" s="29" t="str">
        <f>Organisme!B25</f>
        <v>Lakense Haard (sociale woningen)</v>
      </c>
      <c r="C284" s="29" t="str">
        <f>Organisme!C25</f>
        <v>Habitations sociales</v>
      </c>
      <c r="D284" s="61" t="s">
        <v>93</v>
      </c>
      <c r="E284" s="58" t="str">
        <f>Mandataire!B86</f>
        <v>Bongiovanni Luisa</v>
      </c>
      <c r="F284" s="134" t="str">
        <f>Mandataire!C86</f>
        <v>PS</v>
      </c>
      <c r="G284" s="58" t="str">
        <f>Mandataire!D86</f>
        <v>Néant</v>
      </c>
      <c r="H284" s="72">
        <f>Mandataire!E86</f>
        <v>0</v>
      </c>
      <c r="I284" s="73">
        <f>Mandataire!F86</f>
        <v>0</v>
      </c>
      <c r="J284" s="73">
        <f>Mandataire!G86</f>
        <v>0</v>
      </c>
      <c r="L284" s="19" t="s">
        <v>293</v>
      </c>
    </row>
    <row r="285" spans="1:12" ht="15.6" customHeight="1" x14ac:dyDescent="0.3">
      <c r="A285" s="60" t="s">
        <v>3</v>
      </c>
      <c r="B285" s="29" t="str">
        <f>Organisme!B25</f>
        <v>Lakense Haard (sociale woningen)</v>
      </c>
      <c r="C285" s="29" t="str">
        <f>Organisme!C25</f>
        <v>Habitations sociales</v>
      </c>
      <c r="D285" s="61" t="s">
        <v>98</v>
      </c>
      <c r="E285" s="58" t="str">
        <f>Mandataire!B98</f>
        <v>Brisbois Philo</v>
      </c>
      <c r="F285" s="134" t="str">
        <f>Mandataire!C98</f>
        <v>PS</v>
      </c>
      <c r="G285" s="58" t="str">
        <f>Mandataire!D98</f>
        <v>Néant</v>
      </c>
      <c r="H285" s="72">
        <f>Mandataire!E98</f>
        <v>0</v>
      </c>
      <c r="I285" s="73">
        <f>Mandataire!F98</f>
        <v>0</v>
      </c>
      <c r="J285" s="73">
        <f>Mandataire!G98</f>
        <v>0</v>
      </c>
      <c r="L285" s="19" t="s">
        <v>293</v>
      </c>
    </row>
    <row r="286" spans="1:12" ht="15.6" customHeight="1" x14ac:dyDescent="0.3">
      <c r="A286" s="60" t="s">
        <v>3</v>
      </c>
      <c r="B286" s="29" t="str">
        <f>Organisme!B25</f>
        <v>Lakense Haard (sociale woningen)</v>
      </c>
      <c r="C286" s="29" t="str">
        <f>Organisme!C25</f>
        <v>Habitations sociales</v>
      </c>
      <c r="D286" s="61" t="s">
        <v>99</v>
      </c>
      <c r="E286" s="58" t="str">
        <f>Mandataire!B99</f>
        <v>Brumagne Dominique</v>
      </c>
      <c r="F286" s="134" t="str">
        <f>Mandataire!C99</f>
        <v>PS</v>
      </c>
      <c r="G286" s="58" t="str">
        <f>Mandataire!D99</f>
        <v>Néant</v>
      </c>
      <c r="H286" s="72">
        <f>Mandataire!E99</f>
        <v>0</v>
      </c>
      <c r="I286" s="73">
        <f>Mandataire!F99</f>
        <v>0</v>
      </c>
      <c r="J286" s="73">
        <f>Mandataire!G99</f>
        <v>0</v>
      </c>
      <c r="L286" s="19" t="s">
        <v>293</v>
      </c>
    </row>
    <row r="287" spans="1:12" ht="15.6" customHeight="1" x14ac:dyDescent="0.3">
      <c r="A287" s="60" t="s">
        <v>3</v>
      </c>
      <c r="B287" s="29" t="str">
        <f>Organisme!B25</f>
        <v>Lakense Haard (sociale woningen)</v>
      </c>
      <c r="C287" s="29" t="str">
        <f>Organisme!C25</f>
        <v>Habitations sociales</v>
      </c>
      <c r="D287" s="61" t="s">
        <v>101</v>
      </c>
      <c r="E287" s="58" t="str">
        <f>Mandataire!B101</f>
        <v>Casteels Mia</v>
      </c>
      <c r="F287" s="134" t="str">
        <f>Mandataire!C101</f>
        <v>GROEN</v>
      </c>
      <c r="G287" s="58" t="str">
        <f>Mandataire!D101</f>
        <v>Néant</v>
      </c>
      <c r="H287" s="72">
        <f>Mandataire!E101</f>
        <v>0</v>
      </c>
      <c r="I287" s="73">
        <f>Mandataire!F101</f>
        <v>0</v>
      </c>
      <c r="J287" s="73">
        <f>Mandataire!G101</f>
        <v>0</v>
      </c>
      <c r="L287" s="19" t="s">
        <v>287</v>
      </c>
    </row>
    <row r="288" spans="1:12" ht="15.6" customHeight="1" x14ac:dyDescent="0.3">
      <c r="A288" s="60" t="s">
        <v>3</v>
      </c>
      <c r="B288" s="29" t="str">
        <f>Organisme!B25</f>
        <v>Lakense Haard (sociale woningen)</v>
      </c>
      <c r="C288" s="29" t="str">
        <f>Organisme!C25</f>
        <v>Habitations sociales</v>
      </c>
      <c r="D288" s="61" t="s">
        <v>106</v>
      </c>
      <c r="E288" s="58" t="str">
        <f>Mandataire!B116</f>
        <v>Claes Felix</v>
      </c>
      <c r="F288" s="134" t="str">
        <f>Mandataire!C116</f>
        <v>PS</v>
      </c>
      <c r="G288" s="58" t="str">
        <f>Mandataire!D116</f>
        <v>Néant</v>
      </c>
      <c r="H288" s="72">
        <f>Mandataire!E116</f>
        <v>0</v>
      </c>
      <c r="I288" s="73">
        <f>Mandataire!F116</f>
        <v>0</v>
      </c>
      <c r="J288" s="73">
        <f>Mandataire!G116</f>
        <v>0</v>
      </c>
      <c r="L288" s="19" t="s">
        <v>293</v>
      </c>
    </row>
    <row r="289" spans="1:12" ht="15.6" customHeight="1" x14ac:dyDescent="0.3">
      <c r="A289" s="60" t="s">
        <v>3</v>
      </c>
      <c r="B289" s="29" t="str">
        <f>Organisme!B25</f>
        <v>Lakense Haard (sociale woningen)</v>
      </c>
      <c r="C289" s="29" t="str">
        <f>Organisme!C25</f>
        <v>Habitations sociales</v>
      </c>
      <c r="D289" s="24" t="s">
        <v>357</v>
      </c>
      <c r="E289" s="58" t="str">
        <f>Mandataire!B255</f>
        <v>Gueritte Geofrey</v>
      </c>
      <c r="F289" s="134" t="str">
        <f>Mandataire!C255</f>
        <v>PS</v>
      </c>
      <c r="G289" s="58" t="str">
        <f>Mandataire!D255</f>
        <v>Néant</v>
      </c>
      <c r="H289" s="72">
        <f>Mandataire!E255</f>
        <v>0</v>
      </c>
      <c r="I289" s="73">
        <f>Mandataire!F255</f>
        <v>0</v>
      </c>
      <c r="J289" s="73">
        <f>Mandataire!G255</f>
        <v>0</v>
      </c>
      <c r="L289" s="19" t="s">
        <v>293</v>
      </c>
    </row>
    <row r="290" spans="1:12" ht="15.6" customHeight="1" x14ac:dyDescent="0.3">
      <c r="A290" s="60" t="s">
        <v>3</v>
      </c>
      <c r="B290" s="29" t="str">
        <f>Organisme!B25</f>
        <v>Lakense Haard (sociale woningen)</v>
      </c>
      <c r="C290" s="29" t="str">
        <f>Organisme!C25</f>
        <v>Habitations sociales</v>
      </c>
      <c r="D290" s="61" t="s">
        <v>306</v>
      </c>
      <c r="E290" s="59" t="str">
        <f>Mandataire!B285</f>
        <v>Hoorens José</v>
      </c>
      <c r="F290" s="135" t="str">
        <f>Mandataire!C285</f>
        <v>PS</v>
      </c>
      <c r="G290" s="59" t="str">
        <f>Mandataire!D285</f>
        <v>Néant</v>
      </c>
      <c r="H290" s="74">
        <f>Mandataire!E285</f>
        <v>0</v>
      </c>
      <c r="I290" s="75">
        <f>Mandataire!F285</f>
        <v>0</v>
      </c>
      <c r="J290" s="75">
        <f>Mandataire!G285</f>
        <v>0</v>
      </c>
      <c r="L290" s="19" t="s">
        <v>287</v>
      </c>
    </row>
    <row r="291" spans="1:12" ht="15.6" customHeight="1" x14ac:dyDescent="0.3">
      <c r="A291" s="60" t="s">
        <v>3</v>
      </c>
      <c r="B291" s="29" t="str">
        <f>Organisme!B25</f>
        <v>Lakense Haard (sociale woningen)</v>
      </c>
      <c r="C291" s="29" t="str">
        <f>Organisme!C25</f>
        <v>Habitations sociales</v>
      </c>
      <c r="D291" s="61" t="s">
        <v>184</v>
      </c>
      <c r="E291" s="58" t="str">
        <f>Mandataire!B359</f>
        <v>Marcq François</v>
      </c>
      <c r="F291" s="134" t="str">
        <f>Mandataire!C359</f>
        <v>MR</v>
      </c>
      <c r="G291" s="58" t="str">
        <f>Mandataire!D359</f>
        <v>Néant</v>
      </c>
      <c r="H291" s="143">
        <f>Mandataire!E359</f>
        <v>0</v>
      </c>
      <c r="I291" s="139">
        <f>Mandataire!F359</f>
        <v>0</v>
      </c>
      <c r="J291" s="139">
        <f>Mandataire!G359</f>
        <v>0</v>
      </c>
      <c r="L291" s="19" t="s">
        <v>293</v>
      </c>
    </row>
    <row r="292" spans="1:12" ht="15.6" customHeight="1" x14ac:dyDescent="0.3">
      <c r="A292" s="60" t="s">
        <v>3</v>
      </c>
      <c r="B292" s="29" t="str">
        <f>Organisme!B25</f>
        <v>Lakense Haard (sociale woningen)</v>
      </c>
      <c r="C292" s="29" t="str">
        <f>Organisme!C25</f>
        <v>Habitations sociales</v>
      </c>
      <c r="D292" s="61" t="s">
        <v>314</v>
      </c>
      <c r="E292" s="59" t="str">
        <f>Mandataire!B400</f>
        <v>Mefalessi Rose</v>
      </c>
      <c r="F292" s="135" t="str">
        <f>Mandataire!C400</f>
        <v>MR</v>
      </c>
      <c r="G292" s="59" t="str">
        <f>Mandataire!D400</f>
        <v>Néant</v>
      </c>
      <c r="H292" s="144">
        <f>Mandataire!E400</f>
        <v>0</v>
      </c>
      <c r="I292" s="140">
        <f>Mandataire!F400</f>
        <v>0</v>
      </c>
      <c r="J292" s="140">
        <f>Mandataire!G400</f>
        <v>0</v>
      </c>
      <c r="L292" s="19" t="s">
        <v>293</v>
      </c>
    </row>
    <row r="293" spans="1:12" ht="15.6" customHeight="1" x14ac:dyDescent="0.3">
      <c r="A293" s="60" t="s">
        <v>3</v>
      </c>
      <c r="B293" s="29" t="str">
        <f>Organisme!B25</f>
        <v>Lakense Haard (sociale woningen)</v>
      </c>
      <c r="C293" s="29" t="str">
        <f>Organisme!C25</f>
        <v>Habitations sociales</v>
      </c>
      <c r="D293" s="61" t="s">
        <v>195</v>
      </c>
      <c r="E293" s="58" t="str">
        <f>Mandataire!B429</f>
        <v>Moreau Jacques</v>
      </c>
      <c r="F293" s="134" t="str">
        <f>Mandataire!C429</f>
        <v>MR</v>
      </c>
      <c r="G293" s="58" t="str">
        <f>Mandataire!D429</f>
        <v>Néant</v>
      </c>
      <c r="H293" s="143">
        <f>Mandataire!E429</f>
        <v>0</v>
      </c>
      <c r="I293" s="139">
        <f>Mandataire!F429</f>
        <v>0</v>
      </c>
      <c r="J293" s="139">
        <f>Mandataire!G429</f>
        <v>0</v>
      </c>
      <c r="L293" s="19" t="s">
        <v>293</v>
      </c>
    </row>
    <row r="294" spans="1:12" ht="15.6" customHeight="1" x14ac:dyDescent="0.3">
      <c r="A294" s="60" t="s">
        <v>3</v>
      </c>
      <c r="B294" s="29" t="str">
        <f>Organisme!B25</f>
        <v>Lakense Haard (sociale woningen)</v>
      </c>
      <c r="C294" s="29" t="str">
        <f>Organisme!C25</f>
        <v>Habitations sociales</v>
      </c>
      <c r="D294" s="61" t="s">
        <v>216</v>
      </c>
      <c r="E294" s="58" t="str">
        <f>Mandataire!B487</f>
        <v>Papadopoulos Anastasia</v>
      </c>
      <c r="F294" s="134" t="str">
        <f>Mandataire!C487</f>
        <v>PS</v>
      </c>
      <c r="G294" s="58" t="str">
        <f>Mandataire!D487</f>
        <v>Néant</v>
      </c>
      <c r="H294" s="143">
        <f>Mandataire!E487</f>
        <v>0</v>
      </c>
      <c r="I294" s="139">
        <f>Mandataire!F487</f>
        <v>0</v>
      </c>
      <c r="J294" s="139">
        <f>Mandataire!G487</f>
        <v>0</v>
      </c>
      <c r="L294" s="19" t="s">
        <v>293</v>
      </c>
    </row>
    <row r="295" spans="1:12" ht="15.6" customHeight="1" x14ac:dyDescent="0.3">
      <c r="A295" s="60" t="s">
        <v>3</v>
      </c>
      <c r="B295" s="29" t="str">
        <f>Organisme!B25</f>
        <v>Lakense Haard (sociale woningen)</v>
      </c>
      <c r="C295" s="29" t="str">
        <f>Organisme!C25</f>
        <v>Habitations sociales</v>
      </c>
      <c r="D295" s="61" t="s">
        <v>219</v>
      </c>
      <c r="E295" s="58" t="str">
        <f>Mandataire!B489</f>
        <v>Peeters Véronique</v>
      </c>
      <c r="F295" s="134" t="str">
        <f>Mandataire!C489</f>
        <v>CD&amp;V</v>
      </c>
      <c r="G295" s="58" t="str">
        <f>Mandataire!D489</f>
        <v>Néant</v>
      </c>
      <c r="H295" s="143">
        <f>Mandataire!E489</f>
        <v>0</v>
      </c>
      <c r="I295" s="139">
        <f>Mandataire!F489</f>
        <v>0</v>
      </c>
      <c r="J295" s="139">
        <f>Mandataire!G489</f>
        <v>0</v>
      </c>
      <c r="L295" s="19" t="s">
        <v>293</v>
      </c>
    </row>
    <row r="296" spans="1:12" ht="15.6" customHeight="1" x14ac:dyDescent="0.3">
      <c r="A296" s="60" t="s">
        <v>3</v>
      </c>
      <c r="B296" s="29" t="str">
        <f>Organisme!B25</f>
        <v>Lakense Haard (sociale woningen)</v>
      </c>
      <c r="C296" s="29" t="str">
        <f>Organisme!C25</f>
        <v>Habitations sociales</v>
      </c>
      <c r="D296" s="24" t="s">
        <v>413</v>
      </c>
      <c r="E296" s="58" t="str">
        <f>Mandataire!B618</f>
        <v>Weytsman David</v>
      </c>
      <c r="F296" s="58" t="str">
        <f>Mandataire!C618</f>
        <v>MR</v>
      </c>
      <c r="G296" s="58" t="str">
        <f>Mandataire!D618</f>
        <v>https://www.cumuleo.be/mandataire/15534-david-weytsman.php</v>
      </c>
      <c r="H296" s="143">
        <f>Mandataire!E618</f>
        <v>0</v>
      </c>
      <c r="I296" s="139">
        <f>Mandataire!F618</f>
        <v>16</v>
      </c>
      <c r="J296" s="139">
        <f>Mandataire!G618</f>
        <v>10</v>
      </c>
      <c r="L296" s="19">
        <v>11904</v>
      </c>
    </row>
    <row r="297" spans="1:12" ht="15.6" customHeight="1" x14ac:dyDescent="0.3">
      <c r="A297" s="60" t="s">
        <v>3</v>
      </c>
      <c r="B297" s="29" t="str">
        <f>Organisme!B26</f>
        <v>MABRU (vroegmarkt)</v>
      </c>
      <c r="C297" s="29" t="str">
        <f>Organisme!C26</f>
        <v>Mabru</v>
      </c>
      <c r="D297" s="24" t="s">
        <v>338</v>
      </c>
      <c r="E297" s="58" t="str">
        <f>Mandataire!B39</f>
        <v>Bandali Shafik</v>
      </c>
      <c r="F297" s="134" t="str">
        <f>Mandataire!C39</f>
        <v>MR</v>
      </c>
      <c r="G297" s="58" t="str">
        <f>Mandataire!D39</f>
        <v>Néant</v>
      </c>
      <c r="H297" s="72">
        <f>Mandataire!E39</f>
        <v>0</v>
      </c>
      <c r="I297" s="73">
        <f>Mandataire!F39</f>
        <v>0</v>
      </c>
      <c r="J297" s="73">
        <f>Mandataire!G39</f>
        <v>0</v>
      </c>
      <c r="K297" s="8"/>
      <c r="L297" s="14" t="s">
        <v>288</v>
      </c>
    </row>
    <row r="298" spans="1:12" ht="15.6" customHeight="1" x14ac:dyDescent="0.3">
      <c r="A298" s="60" t="s">
        <v>3</v>
      </c>
      <c r="B298" s="29" t="str">
        <f>Organisme!B26</f>
        <v>MABRU (vroegmarkt)</v>
      </c>
      <c r="C298" s="29" t="str">
        <f>Organisme!C26</f>
        <v>Mabru</v>
      </c>
      <c r="D298" s="24" t="s">
        <v>85</v>
      </c>
      <c r="E298" s="56" t="str">
        <f>Mandataire!B40</f>
        <v>Barnstijn Michel</v>
      </c>
      <c r="F298" s="134" t="str">
        <f>Mandataire!C40</f>
        <v>PS</v>
      </c>
      <c r="G298" s="58" t="str">
        <f>Mandataire!D40</f>
        <v>https://www.cumuleo.be/mandataire/8990-michel-barnstijn.php</v>
      </c>
      <c r="H298" s="72" t="str">
        <f>Mandataire!E40</f>
        <v>? 2007 ?</v>
      </c>
      <c r="I298" s="73">
        <f>Mandataire!F40</f>
        <v>17</v>
      </c>
      <c r="J298" s="73">
        <f>Mandataire!G40</f>
        <v>11</v>
      </c>
      <c r="K298" s="8"/>
      <c r="L298" s="14" t="s">
        <v>289</v>
      </c>
    </row>
    <row r="299" spans="1:12" ht="15.6" customHeight="1" x14ac:dyDescent="0.3">
      <c r="A299" s="60" t="s">
        <v>3</v>
      </c>
      <c r="B299" s="28" t="str">
        <f>Organisme!B26</f>
        <v>MABRU (vroegmarkt)</v>
      </c>
      <c r="C299" s="28" t="str">
        <f>Organisme!C26</f>
        <v>Mabru</v>
      </c>
      <c r="D299" s="24" t="s">
        <v>340</v>
      </c>
      <c r="E299" s="58" t="str">
        <f>Mandataire!B84</f>
        <v>Baudewijns Florent</v>
      </c>
      <c r="F299" s="134" t="str">
        <f>Mandataire!C84</f>
        <v>VLD</v>
      </c>
      <c r="G299" s="58" t="str">
        <f>Mandataire!D84</f>
        <v>Néant</v>
      </c>
      <c r="H299" s="72">
        <f>Mandataire!E84</f>
        <v>0</v>
      </c>
      <c r="I299" s="73">
        <f>Mandataire!F84</f>
        <v>0</v>
      </c>
      <c r="J299" s="73">
        <f>Mandataire!G84</f>
        <v>0</v>
      </c>
      <c r="K299" s="8"/>
      <c r="L299" s="14" t="s">
        <v>288</v>
      </c>
    </row>
    <row r="300" spans="1:12" ht="15.6" customHeight="1" x14ac:dyDescent="0.3">
      <c r="A300" s="60" t="s">
        <v>3</v>
      </c>
      <c r="B300" s="28" t="str">
        <f>Organisme!B26</f>
        <v>MABRU (vroegmarkt)</v>
      </c>
      <c r="C300" s="28" t="str">
        <f>Organisme!C26</f>
        <v>Mabru</v>
      </c>
      <c r="D300" s="24" t="s">
        <v>342</v>
      </c>
      <c r="E300" s="58" t="str">
        <f>Mandataire!B87</f>
        <v>Boukantar Mohammed</v>
      </c>
      <c r="F300" s="134" t="str">
        <f>Mandataire!C87</f>
        <v>PS</v>
      </c>
      <c r="G300" s="58" t="str">
        <f>Mandataire!D87</f>
        <v>https://www.cumuleo.be/mandataire/8527-mohammed-boukantar.php</v>
      </c>
      <c r="H300" s="72">
        <f>Mandataire!E87</f>
        <v>0</v>
      </c>
      <c r="I300" s="73">
        <f>Mandataire!F87</f>
        <v>8</v>
      </c>
      <c r="J300" s="73">
        <f>Mandataire!G87</f>
        <v>7</v>
      </c>
      <c r="K300" s="8"/>
      <c r="L300" s="14" t="s">
        <v>288</v>
      </c>
    </row>
    <row r="301" spans="1:12" ht="15.6" customHeight="1" x14ac:dyDescent="0.3">
      <c r="A301" s="60" t="s">
        <v>3</v>
      </c>
      <c r="B301" s="28" t="str">
        <f>Organisme!B26</f>
        <v>MABRU (vroegmarkt)</v>
      </c>
      <c r="C301" s="28" t="str">
        <f>Organisme!C26</f>
        <v>Mabru</v>
      </c>
      <c r="D301" s="24" t="s">
        <v>298</v>
      </c>
      <c r="E301" s="58" t="str">
        <f>Mandataire!B169</f>
        <v>Courtois Alain</v>
      </c>
      <c r="F301" s="134" t="str">
        <f>Mandataire!C169</f>
        <v>MR</v>
      </c>
      <c r="G301" s="58" t="str">
        <f>Mandataire!D169</f>
        <v>https://www.cumuleo.be/mandataire/7800-alain-courtois.php</v>
      </c>
      <c r="H301" s="72">
        <f>Mandataire!E169</f>
        <v>0</v>
      </c>
      <c r="I301" s="73">
        <f>Mandataire!F169</f>
        <v>12</v>
      </c>
      <c r="J301" s="73">
        <f>Mandataire!G169</f>
        <v>2</v>
      </c>
      <c r="K301" s="8" t="s">
        <v>297</v>
      </c>
      <c r="L301" s="12">
        <v>0</v>
      </c>
    </row>
    <row r="302" spans="1:12" ht="15.6" customHeight="1" x14ac:dyDescent="0.3">
      <c r="A302" s="60" t="s">
        <v>3</v>
      </c>
      <c r="B302" s="28" t="str">
        <f>Organisme!B26</f>
        <v>MABRU (vroegmarkt)</v>
      </c>
      <c r="C302" s="28" t="str">
        <f>Organisme!C26</f>
        <v>Mabru</v>
      </c>
      <c r="D302" s="24" t="s">
        <v>123</v>
      </c>
      <c r="E302" s="56" t="str">
        <f>Mandataire!B195</f>
        <v>Delvaux Laurent</v>
      </c>
      <c r="F302" s="134" t="str">
        <f>Mandataire!C195</f>
        <v>PS</v>
      </c>
      <c r="G302" s="58" t="str">
        <f>Mandataire!D195</f>
        <v>https://www.cumuleo.be/mandataire/9305-laurent-delvaux.php</v>
      </c>
      <c r="H302" s="72" t="str">
        <f>Mandataire!E195</f>
        <v>? 2006 ?</v>
      </c>
      <c r="I302" s="73">
        <f>Mandataire!F195</f>
        <v>12</v>
      </c>
      <c r="J302" s="73">
        <f>Mandataire!G195</f>
        <v>6</v>
      </c>
      <c r="K302" s="8"/>
      <c r="L302" s="14">
        <v>19419.48</v>
      </c>
    </row>
    <row r="303" spans="1:12" ht="15.6" customHeight="1" x14ac:dyDescent="0.3">
      <c r="A303" s="60" t="s">
        <v>3</v>
      </c>
      <c r="B303" s="28" t="str">
        <f>Organisme!B26</f>
        <v>MABRU (vroegmarkt)</v>
      </c>
      <c r="C303" s="28" t="str">
        <f>Organisme!C26</f>
        <v>Mabru</v>
      </c>
      <c r="D303" s="24" t="s">
        <v>351</v>
      </c>
      <c r="E303" s="58" t="str">
        <f>Mandataire!B208</f>
        <v>D'Hondt Bernard</v>
      </c>
      <c r="F303" s="134" t="str">
        <f>Mandataire!C208</f>
        <v>MR</v>
      </c>
      <c r="G303" s="58" t="str">
        <f>Mandataire!D208</f>
        <v>Néant</v>
      </c>
      <c r="H303" s="72">
        <f>Mandataire!E208</f>
        <v>0</v>
      </c>
      <c r="I303" s="73">
        <f>Mandataire!F208</f>
        <v>0</v>
      </c>
      <c r="J303" s="73">
        <f>Mandataire!G208</f>
        <v>0</v>
      </c>
      <c r="K303" s="8"/>
      <c r="L303" s="14">
        <v>604.64</v>
      </c>
    </row>
    <row r="304" spans="1:12" ht="15.6" customHeight="1" x14ac:dyDescent="0.3">
      <c r="A304" s="60" t="s">
        <v>3</v>
      </c>
      <c r="B304" s="28" t="str">
        <f>Organisme!B26</f>
        <v>MABRU (vroegmarkt)</v>
      </c>
      <c r="C304" s="28" t="str">
        <f>Organisme!C26</f>
        <v>Mabru</v>
      </c>
      <c r="D304" s="24" t="s">
        <v>360</v>
      </c>
      <c r="E304" s="58" t="str">
        <f>Mandataire!B286</f>
        <v>Houba Delphine</v>
      </c>
      <c r="F304" s="134" t="str">
        <f>Mandataire!C286</f>
        <v>PS</v>
      </c>
      <c r="G304" s="58" t="str">
        <f>Mandataire!D286</f>
        <v>Néant</v>
      </c>
      <c r="H304" s="72">
        <f>Mandataire!E286</f>
        <v>0</v>
      </c>
      <c r="I304" s="73">
        <f>Mandataire!F286</f>
        <v>0</v>
      </c>
      <c r="J304" s="73">
        <f>Mandataire!G286</f>
        <v>0</v>
      </c>
      <c r="K304" s="8"/>
      <c r="L304" s="14">
        <v>19419.48</v>
      </c>
    </row>
    <row r="305" spans="1:12" ht="15.6" customHeight="1" x14ac:dyDescent="0.3">
      <c r="A305" s="60" t="s">
        <v>3</v>
      </c>
      <c r="B305" s="28" t="str">
        <f>Organisme!B26</f>
        <v>MABRU (vroegmarkt)</v>
      </c>
      <c r="C305" s="28" t="str">
        <f>Organisme!C26</f>
        <v>Mabru</v>
      </c>
      <c r="D305" s="24" t="s">
        <v>365</v>
      </c>
      <c r="E305" s="58" t="str">
        <f>Mandataire!B307</f>
        <v>Lemesre Marion</v>
      </c>
      <c r="F305" s="134" t="str">
        <f>Mandataire!C307</f>
        <v>MR</v>
      </c>
      <c r="G305" s="58" t="str">
        <f>Mandataire!D307</f>
        <v>https://www.cumuleo.be/mandataire/4331-marion-lemesre.php</v>
      </c>
      <c r="H305" s="72">
        <f>Mandataire!E307</f>
        <v>0</v>
      </c>
      <c r="I305" s="73">
        <f>Mandataire!F307</f>
        <v>20</v>
      </c>
      <c r="J305" s="73">
        <f>Mandataire!G307</f>
        <v>2</v>
      </c>
      <c r="K305" s="8" t="s">
        <v>297</v>
      </c>
      <c r="L305" s="12">
        <v>0</v>
      </c>
    </row>
    <row r="306" spans="1:12" ht="15.6" customHeight="1" x14ac:dyDescent="0.3">
      <c r="A306" s="60" t="s">
        <v>3</v>
      </c>
      <c r="B306" s="28" t="str">
        <f>Organisme!B26</f>
        <v>MABRU (vroegmarkt)</v>
      </c>
      <c r="C306" s="28" t="str">
        <f>Organisme!C26</f>
        <v>Mabru</v>
      </c>
      <c r="D306" s="24" t="s">
        <v>311</v>
      </c>
      <c r="E306" s="58" t="str">
        <f>Mandataire!B338</f>
        <v>Maati Naïma</v>
      </c>
      <c r="F306" s="134" t="str">
        <f>Mandataire!C338</f>
        <v>PS</v>
      </c>
      <c r="G306" s="58" t="str">
        <f>Mandataire!D338</f>
        <v>https://www.cumuleo.be/mandataire/14662-naima-maati.php</v>
      </c>
      <c r="H306" s="72">
        <f>Mandataire!E338</f>
        <v>0</v>
      </c>
      <c r="I306" s="73">
        <f>Mandataire!F338</f>
        <v>14</v>
      </c>
      <c r="J306" s="73">
        <f>Mandataire!G338</f>
        <v>12</v>
      </c>
      <c r="K306" s="8"/>
      <c r="L306" s="14">
        <v>604.64</v>
      </c>
    </row>
    <row r="307" spans="1:12" ht="15.6" customHeight="1" x14ac:dyDescent="0.3">
      <c r="A307" s="60" t="s">
        <v>3</v>
      </c>
      <c r="B307" s="28" t="str">
        <f>Organisme!B26</f>
        <v>MABRU (vroegmarkt)</v>
      </c>
      <c r="C307" s="28" t="str">
        <f>Organisme!C26</f>
        <v>Mabru</v>
      </c>
      <c r="D307" s="24" t="s">
        <v>190</v>
      </c>
      <c r="E307" s="56" t="str">
        <f>Mandataire!B401</f>
        <v>Mejbar Mounia</v>
      </c>
      <c r="F307" s="137" t="str">
        <f>Mandataire!C401</f>
        <v>PS</v>
      </c>
      <c r="G307" s="56" t="str">
        <f>Mandataire!D401</f>
        <v>https://www.cumuleo.be/mandataire/9263-mounia-mejbar.php</v>
      </c>
      <c r="H307" s="145" t="str">
        <f>Mandataire!E401</f>
        <v>? 2013 ?</v>
      </c>
      <c r="I307" s="141">
        <f>Mandataire!F401</f>
        <v>17</v>
      </c>
      <c r="J307" s="141">
        <f>Mandataire!G401</f>
        <v>13</v>
      </c>
      <c r="K307" s="8"/>
      <c r="L307" s="14">
        <v>604.64</v>
      </c>
    </row>
    <row r="308" spans="1:12" ht="15.6" customHeight="1" x14ac:dyDescent="0.3">
      <c r="A308" s="60" t="s">
        <v>3</v>
      </c>
      <c r="B308" s="28" t="str">
        <f>Organisme!B26</f>
        <v>MABRU (vroegmarkt)</v>
      </c>
      <c r="C308" s="28" t="str">
        <f>Organisme!C26</f>
        <v>Mabru</v>
      </c>
      <c r="D308" s="24" t="s">
        <v>376</v>
      </c>
      <c r="E308" s="58" t="str">
        <f>Mandataire!B425</f>
        <v>Milquet Joëlle</v>
      </c>
      <c r="F308" s="134" t="str">
        <f>Mandataire!C425</f>
        <v>CDH</v>
      </c>
      <c r="G308" s="58" t="str">
        <f>Mandataire!D425</f>
        <v>https://www.cumuleo.be/mandataire/11381-joelle-milquet.php</v>
      </c>
      <c r="H308" s="143">
        <f>Mandataire!E425</f>
        <v>0</v>
      </c>
      <c r="I308" s="139">
        <f>Mandataire!F425</f>
        <v>3</v>
      </c>
      <c r="J308" s="139">
        <f>Mandataire!G425</f>
        <v>2</v>
      </c>
      <c r="K308" s="8"/>
      <c r="L308" s="14">
        <v>19419.48</v>
      </c>
    </row>
    <row r="309" spans="1:12" ht="15.6" customHeight="1" x14ac:dyDescent="0.3">
      <c r="A309" s="60" t="s">
        <v>3</v>
      </c>
      <c r="B309" s="28" t="str">
        <f>Organisme!B26</f>
        <v>MABRU (vroegmarkt)</v>
      </c>
      <c r="C309" s="28" t="str">
        <f>Organisme!C26</f>
        <v>Mabru</v>
      </c>
      <c r="D309" s="24" t="s">
        <v>379</v>
      </c>
      <c r="E309" s="58" t="str">
        <f>Mandataire!B472</f>
        <v>Nys Laurent</v>
      </c>
      <c r="F309" s="134" t="str">
        <f>Mandataire!C472</f>
        <v>MR</v>
      </c>
      <c r="G309" s="58" t="str">
        <f>Mandataire!D472</f>
        <v>Néant</v>
      </c>
      <c r="H309" s="143">
        <f>Mandataire!E472</f>
        <v>0</v>
      </c>
      <c r="I309" s="139">
        <f>Mandataire!F472</f>
        <v>0</v>
      </c>
      <c r="J309" s="139">
        <f>Mandataire!G472</f>
        <v>0</v>
      </c>
      <c r="K309" s="8"/>
      <c r="L309" s="14">
        <v>19419.48</v>
      </c>
    </row>
    <row r="310" spans="1:12" ht="15.6" customHeight="1" x14ac:dyDescent="0.3">
      <c r="A310" s="60" t="s">
        <v>3</v>
      </c>
      <c r="B310" s="28" t="str">
        <f>Organisme!B26</f>
        <v>MABRU (vroegmarkt)</v>
      </c>
      <c r="C310" s="28" t="str">
        <f>Organisme!C26</f>
        <v>Mabru</v>
      </c>
      <c r="D310" s="24" t="s">
        <v>400</v>
      </c>
      <c r="E310" s="59" t="str">
        <f>Mandataire!B571</f>
        <v>Uyttendaele  Charles</v>
      </c>
      <c r="F310" s="59" t="str">
        <f>Mandataire!C571</f>
        <v>PS</v>
      </c>
      <c r="G310" s="59" t="str">
        <f>Mandataire!D571</f>
        <v>Néant</v>
      </c>
      <c r="H310" s="144">
        <f>Mandataire!E571</f>
        <v>0</v>
      </c>
      <c r="I310" s="140">
        <f>Mandataire!F571</f>
        <v>0</v>
      </c>
      <c r="J310" s="140">
        <f>Mandataire!G571</f>
        <v>0</v>
      </c>
      <c r="K310" s="8"/>
      <c r="L310" s="14">
        <v>604.64</v>
      </c>
    </row>
    <row r="311" spans="1:12" ht="15.6" customHeight="1" x14ac:dyDescent="0.3">
      <c r="A311" s="60" t="s">
        <v>3</v>
      </c>
      <c r="B311" s="28" t="str">
        <f>Organisme!B26</f>
        <v>MABRU (vroegmarkt)</v>
      </c>
      <c r="C311" s="28" t="str">
        <f>Organisme!C26</f>
        <v>Mabru</v>
      </c>
      <c r="D311" s="24" t="s">
        <v>276</v>
      </c>
      <c r="E311" s="56" t="str">
        <f>Mandataire!B654</f>
        <v>Zian Khalid</v>
      </c>
      <c r="F311" s="56" t="str">
        <f>Mandataire!C654</f>
        <v>PS</v>
      </c>
      <c r="G311" s="56" t="str">
        <f>Mandataire!D654</f>
        <v>https://www.cumuleo.be/mandataire/9282-khalid-zian.php</v>
      </c>
      <c r="H311" s="145" t="str">
        <f>Mandataire!E654</f>
        <v>? 2006 ?</v>
      </c>
      <c r="I311" s="141">
        <f>Mandataire!F654</f>
        <v>15</v>
      </c>
      <c r="J311" s="141">
        <f>Mandataire!G654</f>
        <v>12</v>
      </c>
      <c r="K311" s="8"/>
      <c r="L311" s="14">
        <v>604.64</v>
      </c>
    </row>
    <row r="312" spans="1:12" ht="15.6" customHeight="1" x14ac:dyDescent="0.3">
      <c r="A312" s="60" t="s">
        <v>3</v>
      </c>
      <c r="B312" s="28" t="str">
        <f>Organisme!B27</f>
        <v>MINES DE PYRITES DE VEDRIN</v>
      </c>
      <c r="C312" s="28" t="str">
        <f>Organisme!C27</f>
        <v>MINES DE PYRITES DE VEDRIN</v>
      </c>
      <c r="D312" s="24" t="s">
        <v>313</v>
      </c>
      <c r="E312" s="58" t="str">
        <f>Mandataire!B381</f>
        <v>Mayeur Yvan</v>
      </c>
      <c r="F312" s="134" t="str">
        <f>Mandataire!C381</f>
        <v>PS</v>
      </c>
      <c r="G312" s="58" t="str">
        <f>Mandataire!D381</f>
        <v>https://www.cumuleo.be/mandataire/11383-yvan-mayeur.php</v>
      </c>
      <c r="H312" s="143">
        <f>Mandataire!E381</f>
        <v>0</v>
      </c>
      <c r="I312" s="139">
        <f>Mandataire!F381</f>
        <v>13</v>
      </c>
      <c r="J312" s="139">
        <f>Mandataire!G381</f>
        <v>6</v>
      </c>
      <c r="K312" s="8" t="s">
        <v>297</v>
      </c>
      <c r="L312" s="12">
        <v>0</v>
      </c>
    </row>
    <row r="313" spans="1:12" ht="15.6" customHeight="1" x14ac:dyDescent="0.3">
      <c r="A313" s="60" t="s">
        <v>3</v>
      </c>
      <c r="B313" s="28" t="str">
        <f>Organisme!B28</f>
        <v>PROSPORT</v>
      </c>
      <c r="C313" s="28" t="str">
        <f>Organisme!C28</f>
        <v>PROSPORT</v>
      </c>
      <c r="D313" s="24" t="s">
        <v>328</v>
      </c>
      <c r="E313" s="58" t="str">
        <f>Mandataire!B14</f>
        <v>Agorakis Athanasios</v>
      </c>
      <c r="F313" s="134" t="str">
        <f>Mandataire!C14</f>
        <v>MR</v>
      </c>
      <c r="G313" s="58" t="str">
        <f>Mandataire!D14</f>
        <v>Néant</v>
      </c>
      <c r="H313" s="72">
        <f>Mandataire!E14</f>
        <v>0</v>
      </c>
      <c r="I313" s="73" t="str">
        <f>Mandataire!F14</f>
        <v>-</v>
      </c>
      <c r="J313" s="73">
        <f>Mandataire!G14</f>
        <v>0</v>
      </c>
      <c r="K313" s="8"/>
      <c r="L313" s="14">
        <v>550.41</v>
      </c>
    </row>
    <row r="314" spans="1:12" ht="15.6" customHeight="1" x14ac:dyDescent="0.3">
      <c r="A314" s="60" t="s">
        <v>3</v>
      </c>
      <c r="B314" s="28" t="str">
        <f>Organisme!B28</f>
        <v>PROSPORT</v>
      </c>
      <c r="C314" s="28" t="str">
        <f>Organisme!C28</f>
        <v>PROSPORT</v>
      </c>
      <c r="D314" s="24" t="s">
        <v>332</v>
      </c>
      <c r="E314" s="58" t="str">
        <f>Mandataire!B31</f>
        <v>Amrani Omar</v>
      </c>
      <c r="F314" s="134" t="str">
        <f>Mandataire!C31</f>
        <v>PS</v>
      </c>
      <c r="G314" s="58" t="str">
        <f>Mandataire!D31</f>
        <v>Néant</v>
      </c>
      <c r="H314" s="72">
        <f>Mandataire!E31</f>
        <v>0</v>
      </c>
      <c r="I314" s="73" t="str">
        <f>Mandataire!F31</f>
        <v>-</v>
      </c>
      <c r="J314" s="73">
        <f>Mandataire!G31</f>
        <v>0</v>
      </c>
      <c r="K314" s="8"/>
      <c r="L314" s="14">
        <v>550.41</v>
      </c>
    </row>
    <row r="315" spans="1:12" ht="15.6" customHeight="1" x14ac:dyDescent="0.3">
      <c r="A315" s="60" t="s">
        <v>3</v>
      </c>
      <c r="B315" s="28" t="str">
        <f>Organisme!B28</f>
        <v>PROSPORT</v>
      </c>
      <c r="C315" s="28" t="str">
        <f>Organisme!C28</f>
        <v>PROSPORT</v>
      </c>
      <c r="D315" s="24" t="s">
        <v>334</v>
      </c>
      <c r="E315" s="58" t="str">
        <f>Mandataire!B33</f>
        <v>Arbai Mohamed</v>
      </c>
      <c r="F315" s="134" t="str">
        <f>Mandataire!C33</f>
        <v>CDH</v>
      </c>
      <c r="G315" s="58" t="str">
        <f>Mandataire!D33</f>
        <v>Néant</v>
      </c>
      <c r="H315" s="72">
        <f>Mandataire!E33</f>
        <v>0</v>
      </c>
      <c r="I315" s="73" t="str">
        <f>Mandataire!F33</f>
        <v>-</v>
      </c>
      <c r="J315" s="73">
        <f>Mandataire!G33</f>
        <v>0</v>
      </c>
      <c r="K315" s="8"/>
      <c r="L315" s="14">
        <v>550.41</v>
      </c>
    </row>
    <row r="316" spans="1:12" ht="15.6" customHeight="1" x14ac:dyDescent="0.3">
      <c r="A316" s="60" t="s">
        <v>3</v>
      </c>
      <c r="B316" s="28" t="str">
        <f>Organisme!B28</f>
        <v>PROSPORT</v>
      </c>
      <c r="C316" s="28" t="str">
        <f>Organisme!C28</f>
        <v>PROSPORT</v>
      </c>
      <c r="D316" s="24" t="s">
        <v>106</v>
      </c>
      <c r="E316" s="58" t="str">
        <f>Mandataire!B116</f>
        <v>Claes Felix</v>
      </c>
      <c r="F316" s="134" t="str">
        <f>Mandataire!C116</f>
        <v>PS</v>
      </c>
      <c r="G316" s="58" t="str">
        <f>Mandataire!D116</f>
        <v>Néant</v>
      </c>
      <c r="H316" s="72">
        <f>Mandataire!E116</f>
        <v>0</v>
      </c>
      <c r="I316" s="73">
        <f>Mandataire!F116</f>
        <v>0</v>
      </c>
      <c r="J316" s="73">
        <f>Mandataire!G116</f>
        <v>0</v>
      </c>
      <c r="K316" s="8"/>
      <c r="L316" s="14">
        <v>550.41</v>
      </c>
    </row>
    <row r="317" spans="1:12" ht="15.6" customHeight="1" x14ac:dyDescent="0.3">
      <c r="A317" s="60" t="s">
        <v>3</v>
      </c>
      <c r="B317" s="28" t="str">
        <f>Organisme!B28</f>
        <v>PROSPORT</v>
      </c>
      <c r="C317" s="28" t="str">
        <f>Organisme!C28</f>
        <v>PROSPORT</v>
      </c>
      <c r="D317" s="24" t="s">
        <v>298</v>
      </c>
      <c r="E317" s="58" t="str">
        <f>Mandataire!B169</f>
        <v>Courtois Alain</v>
      </c>
      <c r="F317" s="134" t="str">
        <f>Mandataire!C169</f>
        <v>MR</v>
      </c>
      <c r="G317" s="58" t="str">
        <f>Mandataire!D169</f>
        <v>https://www.cumuleo.be/mandataire/7800-alain-courtois.php</v>
      </c>
      <c r="H317" s="72">
        <f>Mandataire!E169</f>
        <v>0</v>
      </c>
      <c r="I317" s="73">
        <f>Mandataire!F169</f>
        <v>12</v>
      </c>
      <c r="J317" s="73">
        <f>Mandataire!G169</f>
        <v>2</v>
      </c>
      <c r="K317" s="8" t="s">
        <v>297</v>
      </c>
      <c r="L317" s="12">
        <v>0</v>
      </c>
    </row>
    <row r="318" spans="1:12" ht="15.6" customHeight="1" x14ac:dyDescent="0.3">
      <c r="A318" s="60" t="s">
        <v>3</v>
      </c>
      <c r="B318" s="28" t="str">
        <f>Organisme!B28</f>
        <v>PROSPORT</v>
      </c>
      <c r="C318" s="28" t="str">
        <f>Organisme!C28</f>
        <v>PROSPORT</v>
      </c>
      <c r="D318" s="24" t="s">
        <v>133</v>
      </c>
      <c r="E318" s="56" t="str">
        <f>Mandataire!B214</f>
        <v>Ergen Benhur Yusuf</v>
      </c>
      <c r="F318" s="134" t="str">
        <f>Mandataire!C214</f>
        <v>CDH</v>
      </c>
      <c r="G318" s="58" t="str">
        <f>Mandataire!D214</f>
        <v>https://www.cumuleo.be/mandataire/14254-yusuf-ergen.php</v>
      </c>
      <c r="H318" s="72" t="str">
        <f>Mandataire!E214</f>
        <v>? 2013 ?</v>
      </c>
      <c r="I318" s="73">
        <f>Mandataire!F214</f>
        <v>10</v>
      </c>
      <c r="J318" s="73">
        <f>Mandataire!G214</f>
        <v>8</v>
      </c>
      <c r="K318" s="8"/>
      <c r="L318" s="14">
        <v>550.41</v>
      </c>
    </row>
    <row r="319" spans="1:12" ht="15.6" customHeight="1" x14ac:dyDescent="0.3">
      <c r="A319" s="60" t="s">
        <v>3</v>
      </c>
      <c r="B319" s="28" t="str">
        <f>Organisme!B28</f>
        <v>PROSPORT</v>
      </c>
      <c r="C319" s="28" t="str">
        <f>Organisme!C28</f>
        <v>PROSPORT</v>
      </c>
      <c r="D319" s="24" t="s">
        <v>306</v>
      </c>
      <c r="E319" s="58" t="str">
        <f>Mandataire!B285</f>
        <v>Hoorens José</v>
      </c>
      <c r="F319" s="134" t="str">
        <f>Mandataire!C285</f>
        <v>PS</v>
      </c>
      <c r="G319" s="58" t="str">
        <f>Mandataire!D285</f>
        <v>Néant</v>
      </c>
      <c r="H319" s="72">
        <f>Mandataire!E285</f>
        <v>0</v>
      </c>
      <c r="I319" s="73">
        <f>Mandataire!F285</f>
        <v>0</v>
      </c>
      <c r="J319" s="73">
        <f>Mandataire!G285</f>
        <v>0</v>
      </c>
      <c r="K319" s="8"/>
      <c r="L319" s="14">
        <v>550.41</v>
      </c>
    </row>
    <row r="320" spans="1:12" ht="15.6" customHeight="1" x14ac:dyDescent="0.3">
      <c r="A320" s="60" t="s">
        <v>3</v>
      </c>
      <c r="B320" s="28" t="str">
        <f>Organisme!B28</f>
        <v>PROSPORT</v>
      </c>
      <c r="C320" s="28" t="str">
        <f>Organisme!C28</f>
        <v>PROSPORT</v>
      </c>
      <c r="D320" s="24" t="s">
        <v>361</v>
      </c>
      <c r="E320" s="58" t="str">
        <f>Mandataire!B287</f>
        <v>Hulbosch Erik</v>
      </c>
      <c r="F320" s="134" t="str">
        <f>Mandataire!C287</f>
        <v>ECOLO</v>
      </c>
      <c r="G320" s="58" t="str">
        <f>Mandataire!D287</f>
        <v>Néant</v>
      </c>
      <c r="H320" s="72">
        <f>Mandataire!E287</f>
        <v>0</v>
      </c>
      <c r="I320" s="73">
        <f>Mandataire!F287</f>
        <v>0</v>
      </c>
      <c r="J320" s="73">
        <f>Mandataire!G287</f>
        <v>0</v>
      </c>
      <c r="K320" s="8"/>
      <c r="L320" s="14">
        <v>550.41</v>
      </c>
    </row>
    <row r="321" spans="1:12" ht="15.6" customHeight="1" x14ac:dyDescent="0.3">
      <c r="A321" s="60" t="s">
        <v>3</v>
      </c>
      <c r="B321" s="28" t="str">
        <f>Organisme!B28</f>
        <v>PROSPORT</v>
      </c>
      <c r="C321" s="28" t="str">
        <f>Organisme!C28</f>
        <v>PROSPORT</v>
      </c>
      <c r="D321" s="24" t="s">
        <v>367</v>
      </c>
      <c r="E321" s="58" t="str">
        <f>Mandataire!B332</f>
        <v>Limani Cédric</v>
      </c>
      <c r="F321" s="134" t="str">
        <f>Mandataire!C332</f>
        <v>PS</v>
      </c>
      <c r="G321" s="58" t="str">
        <f>Mandataire!D332</f>
        <v>Néant</v>
      </c>
      <c r="H321" s="72">
        <f>Mandataire!E332</f>
        <v>0</v>
      </c>
      <c r="I321" s="73">
        <f>Mandataire!F332</f>
        <v>0</v>
      </c>
      <c r="J321" s="73">
        <f>Mandataire!G332</f>
        <v>0</v>
      </c>
      <c r="K321" s="8"/>
      <c r="L321" s="14">
        <v>550.41</v>
      </c>
    </row>
    <row r="322" spans="1:12" ht="15.6" customHeight="1" x14ac:dyDescent="0.3">
      <c r="A322" s="60" t="s">
        <v>3</v>
      </c>
      <c r="B322" s="28" t="str">
        <f>Organisme!B28</f>
        <v>PROSPORT</v>
      </c>
      <c r="C322" s="28" t="str">
        <f>Organisme!C28</f>
        <v>PROSPORT</v>
      </c>
      <c r="D322" s="24" t="s">
        <v>387</v>
      </c>
      <c r="E322" s="58" t="str">
        <f>Mandataire!B512</f>
        <v>Peters Jean-Louis</v>
      </c>
      <c r="F322" s="134" t="str">
        <f>Mandataire!C512</f>
        <v>FDF</v>
      </c>
      <c r="G322" s="58" t="str">
        <f>Mandataire!D512</f>
        <v>Néant</v>
      </c>
      <c r="H322" s="143">
        <f>Mandataire!E512</f>
        <v>0</v>
      </c>
      <c r="I322" s="139">
        <f>Mandataire!F512</f>
        <v>0</v>
      </c>
      <c r="J322" s="139">
        <f>Mandataire!G512</f>
        <v>0</v>
      </c>
      <c r="K322" s="8"/>
      <c r="L322" s="14">
        <v>550.41</v>
      </c>
    </row>
    <row r="323" spans="1:12" ht="15.6" customHeight="1" x14ac:dyDescent="0.3">
      <c r="A323" s="60" t="s">
        <v>3</v>
      </c>
      <c r="B323" s="28" t="str">
        <f>Organisme!B28</f>
        <v>PROSPORT</v>
      </c>
      <c r="C323" s="28" t="str">
        <f>Organisme!C28</f>
        <v>PROSPORT</v>
      </c>
      <c r="D323" s="24" t="s">
        <v>390</v>
      </c>
      <c r="E323" s="59" t="str">
        <f>Mandataire!B517</f>
        <v>Renaville Benjamin</v>
      </c>
      <c r="F323" s="135" t="str">
        <f>Mandataire!C517</f>
        <v>ECOLO</v>
      </c>
      <c r="G323" s="59" t="str">
        <f>Mandataire!D517</f>
        <v>Néant</v>
      </c>
      <c r="H323" s="144">
        <f>Mandataire!E517</f>
        <v>0</v>
      </c>
      <c r="I323" s="140">
        <f>Mandataire!F517</f>
        <v>0</v>
      </c>
      <c r="J323" s="140">
        <f>Mandataire!G517</f>
        <v>0</v>
      </c>
      <c r="K323" s="8"/>
      <c r="L323" s="14">
        <v>550.41</v>
      </c>
    </row>
    <row r="324" spans="1:12" ht="15.6" customHeight="1" x14ac:dyDescent="0.3">
      <c r="A324" s="60" t="s">
        <v>3</v>
      </c>
      <c r="B324" s="28" t="str">
        <f>Organisme!B28</f>
        <v>PROSPORT</v>
      </c>
      <c r="C324" s="28" t="str">
        <f>Organisme!C28</f>
        <v>PROSPORT</v>
      </c>
      <c r="D324" s="24" t="s">
        <v>403</v>
      </c>
      <c r="E324" s="59" t="str">
        <f>Mandataire!B592</f>
        <v>Van der Linden Alexandre</v>
      </c>
      <c r="F324" s="59" t="str">
        <f>Mandataire!C592</f>
        <v>PS</v>
      </c>
      <c r="G324" s="59" t="str">
        <f>Mandataire!D592</f>
        <v>Néant</v>
      </c>
      <c r="H324" s="144">
        <f>Mandataire!E592</f>
        <v>0</v>
      </c>
      <c r="I324" s="140">
        <f>Mandataire!F592</f>
        <v>0</v>
      </c>
      <c r="J324" s="140">
        <f>Mandataire!G592</f>
        <v>0</v>
      </c>
      <c r="K324" s="8"/>
      <c r="L324" s="21">
        <v>550.41</v>
      </c>
    </row>
    <row r="325" spans="1:12" ht="15.6" customHeight="1" x14ac:dyDescent="0.3">
      <c r="A325" s="60" t="s">
        <v>3</v>
      </c>
      <c r="B325" s="28" t="str">
        <f>Organisme!B28</f>
        <v>PROSPORT</v>
      </c>
      <c r="C325" s="28" t="str">
        <f>Organisme!C28</f>
        <v>PROSPORT</v>
      </c>
      <c r="D325" s="24" t="s">
        <v>411</v>
      </c>
      <c r="E325" s="58" t="str">
        <f>Mandataire!B601</f>
        <v>Watteyne Fabien</v>
      </c>
      <c r="F325" s="58" t="str">
        <f>Mandataire!C601</f>
        <v>MR</v>
      </c>
      <c r="G325" s="58" t="str">
        <f>Mandataire!D601</f>
        <v>Néant</v>
      </c>
      <c r="H325" s="143">
        <f>Mandataire!E601</f>
        <v>0</v>
      </c>
      <c r="I325" s="139">
        <f>Mandataire!F601</f>
        <v>0</v>
      </c>
      <c r="J325" s="139">
        <f>Mandataire!G601</f>
        <v>0</v>
      </c>
      <c r="K325" s="8"/>
      <c r="L325" s="14">
        <v>550.41</v>
      </c>
    </row>
    <row r="326" spans="1:12" ht="15.6" customHeight="1" x14ac:dyDescent="0.3">
      <c r="A326" s="60" t="s">
        <v>3</v>
      </c>
      <c r="B326" s="28" t="str">
        <f>Organisme!B29</f>
        <v>UVC SINT-PIETER ZIEKENHUIS</v>
      </c>
      <c r="C326" s="28" t="str">
        <f>Organisme!C29</f>
        <v>ST PIERRE</v>
      </c>
      <c r="D326" s="24" t="s">
        <v>85</v>
      </c>
      <c r="E326" s="56" t="str">
        <f>Mandataire!B40</f>
        <v>Barnstijn Michel</v>
      </c>
      <c r="F326" s="134" t="str">
        <f>Mandataire!C40</f>
        <v>PS</v>
      </c>
      <c r="G326" s="58" t="str">
        <f>Mandataire!D40</f>
        <v>https://www.cumuleo.be/mandataire/8990-michel-barnstijn.php</v>
      </c>
      <c r="H326" s="72" t="str">
        <f>Mandataire!E40</f>
        <v>? 2007 ?</v>
      </c>
      <c r="I326" s="73">
        <f>Mandataire!F40</f>
        <v>17</v>
      </c>
      <c r="J326" s="73">
        <f>Mandataire!G40</f>
        <v>11</v>
      </c>
      <c r="K326" s="8"/>
      <c r="L326" s="14" t="s">
        <v>283</v>
      </c>
    </row>
    <row r="327" spans="1:12" ht="15.6" customHeight="1" x14ac:dyDescent="0.3">
      <c r="A327" s="60" t="s">
        <v>3</v>
      </c>
      <c r="B327" s="28" t="str">
        <f>Organisme!B29</f>
        <v>UVC SINT-PIETER ZIEKENHUIS</v>
      </c>
      <c r="C327" s="28" t="str">
        <f>Organisme!C29</f>
        <v>ST PIERRE</v>
      </c>
      <c r="D327" s="24" t="s">
        <v>120</v>
      </c>
      <c r="E327" s="58" t="str">
        <f>Mandataire!B193</f>
        <v>DE VILLEFAGNE     PRENOM</v>
      </c>
      <c r="F327" s="134" t="str">
        <f>Mandataire!C193</f>
        <v>????</v>
      </c>
      <c r="G327" s="58" t="str">
        <f>Mandataire!D193</f>
        <v>Néant</v>
      </c>
      <c r="H327" s="72">
        <f>Mandataire!E193</f>
        <v>0</v>
      </c>
      <c r="I327" s="73">
        <f>Mandataire!F193</f>
        <v>0</v>
      </c>
      <c r="J327" s="73">
        <f>Mandataire!G193</f>
        <v>0</v>
      </c>
      <c r="K327" s="8"/>
      <c r="L327" s="14" t="s">
        <v>283</v>
      </c>
    </row>
    <row r="328" spans="1:12" ht="15.6" customHeight="1" x14ac:dyDescent="0.3">
      <c r="A328" s="60" t="s">
        <v>3</v>
      </c>
      <c r="B328" s="28" t="str">
        <f>Organisme!B29</f>
        <v>UVC SINT-PIETER ZIEKENHUIS</v>
      </c>
      <c r="C328" s="28" t="str">
        <f>Organisme!C29</f>
        <v>ST PIERRE</v>
      </c>
      <c r="D328" s="24" t="s">
        <v>141</v>
      </c>
      <c r="E328" s="58" t="str">
        <f>Mandataire!B234</f>
        <v>FRELINX     PRENOM</v>
      </c>
      <c r="F328" s="134" t="str">
        <f>Mandataire!C234</f>
        <v xml:space="preserve"> </v>
      </c>
      <c r="G328" s="58" t="str">
        <f>Mandataire!D234</f>
        <v>Néant</v>
      </c>
      <c r="H328" s="72">
        <f>Mandataire!E234</f>
        <v>0</v>
      </c>
      <c r="I328" s="73">
        <f>Mandataire!F234</f>
        <v>0</v>
      </c>
      <c r="J328" s="73">
        <f>Mandataire!G234</f>
        <v>0</v>
      </c>
      <c r="K328" s="8"/>
      <c r="L328" s="14" t="s">
        <v>290</v>
      </c>
    </row>
    <row r="329" spans="1:12" ht="15.6" customHeight="1" x14ac:dyDescent="0.3">
      <c r="A329" s="60" t="s">
        <v>3</v>
      </c>
      <c r="B329" s="28" t="str">
        <f>Organisme!B29</f>
        <v>UVC SINT-PIETER ZIEKENHUIS</v>
      </c>
      <c r="C329" s="28" t="str">
        <f>Organisme!C29</f>
        <v>ST PIERRE</v>
      </c>
      <c r="D329" s="24" t="s">
        <v>150</v>
      </c>
      <c r="E329" s="58" t="str">
        <f>Mandataire!B257</f>
        <v>HARICHE      PRENOM = FAOUZIA</v>
      </c>
      <c r="F329" s="134">
        <f>Mandataire!C257</f>
        <v>0</v>
      </c>
      <c r="G329" s="58" t="str">
        <f>Mandataire!D257</f>
        <v>https://www.cumuleo.be/mandataire/5397-faouzia-hariche.php</v>
      </c>
      <c r="H329" s="72">
        <f>Mandataire!E257</f>
        <v>0</v>
      </c>
      <c r="I329" s="73">
        <f>Mandataire!F257</f>
        <v>21</v>
      </c>
      <c r="J329" s="73">
        <f>Mandataire!G257</f>
        <v>7</v>
      </c>
      <c r="K329" s="8" t="s">
        <v>299</v>
      </c>
      <c r="L329" s="12">
        <v>0</v>
      </c>
    </row>
    <row r="330" spans="1:12" ht="15.6" customHeight="1" x14ac:dyDescent="0.3">
      <c r="A330" s="60" t="s">
        <v>3</v>
      </c>
      <c r="B330" s="28" t="str">
        <f>Organisme!B29</f>
        <v>UVC SINT-PIETER ZIEKENHUIS</v>
      </c>
      <c r="C330" s="28" t="str">
        <f>Organisme!C29</f>
        <v>ST PIERRE</v>
      </c>
      <c r="D330" s="24" t="s">
        <v>171</v>
      </c>
      <c r="E330" s="58" t="str">
        <f>Mandataire!B334</f>
        <v>LOIJENS    PRENOM</v>
      </c>
      <c r="F330" s="134">
        <f>Mandataire!C334</f>
        <v>0</v>
      </c>
      <c r="G330" s="58" t="str">
        <f>Mandataire!D334</f>
        <v>Néant</v>
      </c>
      <c r="H330" s="72">
        <f>Mandataire!E334</f>
        <v>0</v>
      </c>
      <c r="I330" s="73">
        <f>Mandataire!F334</f>
        <v>0</v>
      </c>
      <c r="J330" s="73">
        <f>Mandataire!G334</f>
        <v>0</v>
      </c>
      <c r="K330" s="8"/>
      <c r="L330" s="14">
        <v>864.93</v>
      </c>
    </row>
    <row r="331" spans="1:12" ht="15.6" customHeight="1" x14ac:dyDescent="0.3">
      <c r="A331" s="60" t="s">
        <v>3</v>
      </c>
      <c r="B331" s="28" t="str">
        <f>Organisme!B29</f>
        <v>UVC SINT-PIETER ZIEKENHUIS</v>
      </c>
      <c r="C331" s="28" t="str">
        <f>Organisme!C29</f>
        <v>ST PIERRE</v>
      </c>
      <c r="D331" s="24" t="s">
        <v>174</v>
      </c>
      <c r="E331" s="58" t="str">
        <f>Mandataire!B337</f>
        <v>MAATI   PRENOM</v>
      </c>
      <c r="F331" s="134">
        <f>Mandataire!C337</f>
        <v>0</v>
      </c>
      <c r="G331" s="58">
        <f>Mandataire!D337</f>
        <v>0</v>
      </c>
      <c r="H331" s="72">
        <f>Mandataire!E337</f>
        <v>0</v>
      </c>
      <c r="I331" s="73">
        <f>Mandataire!F337</f>
        <v>0</v>
      </c>
      <c r="J331" s="73">
        <f>Mandataire!G337</f>
        <v>0</v>
      </c>
      <c r="K331" s="8"/>
      <c r="L331" s="14">
        <v>78.63</v>
      </c>
    </row>
    <row r="332" spans="1:12" ht="15.6" customHeight="1" x14ac:dyDescent="0.3">
      <c r="A332" s="60" t="s">
        <v>3</v>
      </c>
      <c r="B332" s="28" t="str">
        <f>Organisme!B29</f>
        <v>UVC SINT-PIETER ZIEKENHUIS</v>
      </c>
      <c r="C332" s="28" t="str">
        <f>Organisme!C29</f>
        <v>ST PIERRE</v>
      </c>
      <c r="D332" s="123" t="s">
        <v>203</v>
      </c>
      <c r="E332" s="56" t="str">
        <f>Mandataire!B454</f>
        <v>NINANE      PRENOM : JOSE PIERRE</v>
      </c>
      <c r="F332" s="137" t="str">
        <f>Mandataire!C454</f>
        <v xml:space="preserve"> </v>
      </c>
      <c r="G332" s="56" t="str">
        <f>Mandataire!D454</f>
        <v>https://www.cumuleo.be/mandataire/3324-jose-pierre-ninane.php</v>
      </c>
      <c r="H332" s="145" t="str">
        <f>Mandataire!E454</f>
        <v>? 2005 ?</v>
      </c>
      <c r="I332" s="141">
        <f>Mandataire!F454</f>
        <v>4</v>
      </c>
      <c r="J332" s="141">
        <f>Mandataire!G454</f>
        <v>2</v>
      </c>
      <c r="K332" s="8"/>
      <c r="L332" s="14">
        <v>864.93</v>
      </c>
    </row>
    <row r="333" spans="1:12" ht="15.6" customHeight="1" x14ac:dyDescent="0.3">
      <c r="A333" s="60" t="s">
        <v>3</v>
      </c>
      <c r="B333" s="28" t="str">
        <f>Organisme!B29</f>
        <v>UVC SINT-PIETER ZIEKENHUIS</v>
      </c>
      <c r="C333" s="28" t="str">
        <f>Organisme!C29</f>
        <v>ST PIERRE</v>
      </c>
      <c r="D333" s="24" t="s">
        <v>207</v>
      </c>
      <c r="E333" s="58" t="str">
        <f>Mandataire!B459</f>
        <v>Nyanga-Lumbala Mie-Jeanne</v>
      </c>
      <c r="F333" s="134" t="str">
        <f>Mandataire!C459</f>
        <v>CDH</v>
      </c>
      <c r="G333" s="58" t="str">
        <f>Mandataire!D459</f>
        <v>https://www.cumuleo.be/mandataire/3275-jeanne-nyanga-lumbala.php</v>
      </c>
      <c r="H333" s="143">
        <f>Mandataire!E459</f>
        <v>0</v>
      </c>
      <c r="I333" s="139">
        <f>Mandataire!F459</f>
        <v>12</v>
      </c>
      <c r="J333" s="139">
        <f>Mandataire!G459</f>
        <v>4</v>
      </c>
      <c r="K333" s="8"/>
      <c r="L333" s="14">
        <v>78.63</v>
      </c>
    </row>
    <row r="334" spans="1:12" ht="15.6" customHeight="1" x14ac:dyDescent="0.3">
      <c r="A334" s="60" t="s">
        <v>3</v>
      </c>
      <c r="B334" s="28" t="str">
        <f>Organisme!B29</f>
        <v>UVC SINT-PIETER ZIEKENHUIS</v>
      </c>
      <c r="C334" s="28" t="str">
        <f>Organisme!C29</f>
        <v>ST PIERRE</v>
      </c>
      <c r="D334" s="24" t="s">
        <v>385</v>
      </c>
      <c r="E334" s="58" t="str">
        <f>Mandataire!B490</f>
        <v>PERAITA</v>
      </c>
      <c r="F334" s="134">
        <f>Mandataire!C490</f>
        <v>0</v>
      </c>
      <c r="G334" s="58" t="str">
        <f>Mandataire!D490</f>
        <v>https://www.cumuleo.be/mandataire/14867-pascale-peraita-san-sebastian.php</v>
      </c>
      <c r="H334" s="143">
        <f>Mandataire!E490</f>
        <v>0</v>
      </c>
      <c r="I334" s="139">
        <f>Mandataire!F490</f>
        <v>13</v>
      </c>
      <c r="J334" s="139">
        <f>Mandataire!G490</f>
        <v>7</v>
      </c>
      <c r="K334" s="8"/>
      <c r="L334" s="14">
        <v>33013.68</v>
      </c>
    </row>
    <row r="335" spans="1:12" ht="15.6" customHeight="1" x14ac:dyDescent="0.3">
      <c r="A335" s="60" t="s">
        <v>3</v>
      </c>
      <c r="B335" s="28" t="str">
        <f>Organisme!B29</f>
        <v>UVC SINT-PIETER ZIEKENHUIS</v>
      </c>
      <c r="C335" s="28" t="str">
        <f>Organisme!C29</f>
        <v>ST PIERRE</v>
      </c>
      <c r="D335" s="24" t="s">
        <v>227</v>
      </c>
      <c r="E335" s="58" t="str">
        <f>Mandataire!B513</f>
        <v xml:space="preserve">PLASMAN     PRENOM </v>
      </c>
      <c r="F335" s="134">
        <f>Mandataire!C513</f>
        <v>0</v>
      </c>
      <c r="G335" s="58" t="str">
        <f>Mandataire!D513</f>
        <v>Néant</v>
      </c>
      <c r="H335" s="143">
        <f>Mandataire!E513</f>
        <v>0</v>
      </c>
      <c r="I335" s="139">
        <f>Mandataire!F513</f>
        <v>0</v>
      </c>
      <c r="J335" s="139">
        <f>Mandataire!G513</f>
        <v>0</v>
      </c>
      <c r="K335" s="8"/>
      <c r="L335" s="14">
        <v>864.93</v>
      </c>
    </row>
    <row r="336" spans="1:12" ht="15.6" customHeight="1" x14ac:dyDescent="0.3">
      <c r="A336" s="60" t="s">
        <v>3</v>
      </c>
      <c r="B336" s="28" t="str">
        <f>Organisme!B29</f>
        <v>UVC SINT-PIETER ZIEKENHUIS</v>
      </c>
      <c r="C336" s="28" t="str">
        <f>Organisme!C29</f>
        <v>ST PIERRE</v>
      </c>
      <c r="D336" s="24" t="s">
        <v>230</v>
      </c>
      <c r="E336" s="59" t="str">
        <f>Mandataire!B516</f>
        <v xml:space="preserve">RASSCHAERT    PRENOM </v>
      </c>
      <c r="F336" s="135">
        <f>Mandataire!C516</f>
        <v>0</v>
      </c>
      <c r="G336" s="59" t="str">
        <f>Mandataire!D516</f>
        <v>Néant</v>
      </c>
      <c r="H336" s="144">
        <f>Mandataire!E516</f>
        <v>0</v>
      </c>
      <c r="I336" s="140">
        <f>Mandataire!F516</f>
        <v>0</v>
      </c>
      <c r="J336" s="140">
        <f>Mandataire!G516</f>
        <v>0</v>
      </c>
      <c r="K336" s="8"/>
      <c r="L336" s="14">
        <v>864.93</v>
      </c>
    </row>
    <row r="337" spans="1:12" ht="15.6" customHeight="1" x14ac:dyDescent="0.3">
      <c r="A337" s="60" t="s">
        <v>3</v>
      </c>
      <c r="B337" s="28" t="str">
        <f>Organisme!B29</f>
        <v>UVC SINT-PIETER ZIEKENHUIS</v>
      </c>
      <c r="C337" s="28" t="str">
        <f>Organisme!C29</f>
        <v>ST PIERRE</v>
      </c>
      <c r="D337" s="24" t="s">
        <v>391</v>
      </c>
      <c r="E337" s="59" t="str">
        <f>Mandataire!B518</f>
        <v>RIES  FREDERIQUE</v>
      </c>
      <c r="F337" s="135" t="str">
        <f>Mandataire!C518</f>
        <v>MR</v>
      </c>
      <c r="G337" s="59" t="str">
        <f>Mandataire!D518</f>
        <v>https://www.cumuleo.be/mandataire/11373-frederique-ries.php</v>
      </c>
      <c r="H337" s="144">
        <f>Mandataire!E518</f>
        <v>0</v>
      </c>
      <c r="I337" s="140">
        <f>Mandataire!F518</f>
        <v>3</v>
      </c>
      <c r="J337" s="140">
        <f>Mandataire!G518</f>
        <v>3</v>
      </c>
      <c r="K337" s="8"/>
      <c r="L337" s="14">
        <v>24760.26</v>
      </c>
    </row>
    <row r="338" spans="1:12" ht="15.6" customHeight="1" x14ac:dyDescent="0.3">
      <c r="A338" s="60" t="s">
        <v>3</v>
      </c>
      <c r="B338" s="28" t="str">
        <f>Organisme!B29</f>
        <v>UVC SINT-PIETER ZIEKENHUIS</v>
      </c>
      <c r="C338" s="28" t="str">
        <f>Organisme!C29</f>
        <v>ST PIERRE</v>
      </c>
      <c r="D338" s="24" t="s">
        <v>392</v>
      </c>
      <c r="E338" s="59" t="str">
        <f>Mandataire!B523</f>
        <v>ROZENBERG</v>
      </c>
      <c r="F338" s="135">
        <f>Mandataire!C523</f>
        <v>0</v>
      </c>
      <c r="G338" s="59" t="str">
        <f>Mandataire!D523</f>
        <v>Néant</v>
      </c>
      <c r="H338" s="144">
        <f>Mandataire!E523</f>
        <v>0</v>
      </c>
      <c r="I338" s="140">
        <f>Mandataire!F523</f>
        <v>0</v>
      </c>
      <c r="J338" s="140">
        <f>Mandataire!G523</f>
        <v>0</v>
      </c>
      <c r="K338" s="8"/>
      <c r="L338" s="14">
        <v>78.63</v>
      </c>
    </row>
    <row r="339" spans="1:12" ht="15.6" customHeight="1" x14ac:dyDescent="0.3">
      <c r="A339" s="60" t="s">
        <v>3</v>
      </c>
      <c r="B339" s="28" t="str">
        <f>Organisme!B29</f>
        <v>UVC SINT-PIETER ZIEKENHUIS</v>
      </c>
      <c r="C339" s="28" t="str">
        <f>Organisme!C29</f>
        <v>ST PIERRE</v>
      </c>
      <c r="D339" s="24" t="s">
        <v>393</v>
      </c>
      <c r="E339" s="59" t="str">
        <f>Mandataire!B524</f>
        <v>SCHETGEN</v>
      </c>
      <c r="F339" s="135">
        <f>Mandataire!C524</f>
        <v>0</v>
      </c>
      <c r="G339" s="59" t="str">
        <f>Mandataire!D524</f>
        <v>Néant</v>
      </c>
      <c r="H339" s="144">
        <f>Mandataire!E524</f>
        <v>0</v>
      </c>
      <c r="I339" s="140">
        <f>Mandataire!F524</f>
        <v>0</v>
      </c>
      <c r="J339" s="140">
        <f>Mandataire!G524</f>
        <v>0</v>
      </c>
      <c r="K339" s="8"/>
      <c r="L339" s="14">
        <v>864.93</v>
      </c>
    </row>
    <row r="340" spans="1:12" ht="15.6" customHeight="1" x14ac:dyDescent="0.3">
      <c r="A340" s="60" t="s">
        <v>3</v>
      </c>
      <c r="B340" s="28" t="str">
        <f>Organisme!B29</f>
        <v>UVC SINT-PIETER ZIEKENHUIS</v>
      </c>
      <c r="C340" s="28" t="str">
        <f>Organisme!C29</f>
        <v>ST PIERRE</v>
      </c>
      <c r="D340" s="24" t="s">
        <v>394</v>
      </c>
      <c r="E340" s="59" t="str">
        <f>Mandataire!B525</f>
        <v>SCHOENMAECKERS</v>
      </c>
      <c r="F340" s="135">
        <f>Mandataire!C525</f>
        <v>0</v>
      </c>
      <c r="G340" s="59" t="str">
        <f>Mandataire!D525</f>
        <v>Néant</v>
      </c>
      <c r="H340" s="144">
        <f>Mandataire!E525</f>
        <v>0</v>
      </c>
      <c r="I340" s="140">
        <f>Mandataire!F525</f>
        <v>0</v>
      </c>
      <c r="J340" s="140">
        <f>Mandataire!G525</f>
        <v>0</v>
      </c>
      <c r="K340" s="8"/>
      <c r="L340" s="14">
        <v>78.63</v>
      </c>
    </row>
    <row r="341" spans="1:12" ht="15.6" customHeight="1" x14ac:dyDescent="0.3">
      <c r="A341" s="60" t="s">
        <v>3</v>
      </c>
      <c r="B341" s="28" t="str">
        <f>Organisme!B29</f>
        <v>UVC SINT-PIETER ZIEKENHUIS</v>
      </c>
      <c r="C341" s="28" t="str">
        <f>Organisme!C29</f>
        <v>ST PIERRE</v>
      </c>
      <c r="D341" s="61" t="s">
        <v>238</v>
      </c>
      <c r="E341" s="57" t="str">
        <f>Mandataire!B528</f>
        <v>Simons Henri</v>
      </c>
      <c r="F341" s="57" t="str">
        <f>Mandataire!C528</f>
        <v>PS</v>
      </c>
      <c r="G341" s="57" t="str">
        <f>Mandataire!D528</f>
        <v>https://www.cumuleo.be/mandataire/2185-henri-simons.php</v>
      </c>
      <c r="H341" s="146" t="str">
        <f>Mandataire!E528</f>
        <v>? 2007 ?</v>
      </c>
      <c r="I341" s="142">
        <f>Mandataire!F528</f>
        <v>28</v>
      </c>
      <c r="J341" s="142">
        <f>Mandataire!G528</f>
        <v>3</v>
      </c>
      <c r="K341" s="8"/>
      <c r="L341" s="14">
        <v>864.93</v>
      </c>
    </row>
    <row r="342" spans="1:12" ht="15.6" customHeight="1" x14ac:dyDescent="0.3">
      <c r="A342" s="60" t="s">
        <v>3</v>
      </c>
      <c r="B342" s="28" t="str">
        <f>Organisme!B29</f>
        <v>UVC SINT-PIETER ZIEKENHUIS</v>
      </c>
      <c r="C342" s="28" t="str">
        <f>Organisme!C29</f>
        <v>ST PIERRE</v>
      </c>
      <c r="D342" s="24" t="s">
        <v>254</v>
      </c>
      <c r="E342" s="58" t="str">
        <f>Mandataire!B595</f>
        <v>VANDENBRANDE   PRENOM</v>
      </c>
      <c r="F342" s="58">
        <f>Mandataire!C595</f>
        <v>0</v>
      </c>
      <c r="G342" s="58" t="str">
        <f>Mandataire!D595</f>
        <v>Néant</v>
      </c>
      <c r="H342" s="143">
        <f>Mandataire!E595</f>
        <v>0</v>
      </c>
      <c r="I342" s="139">
        <f>Mandataire!F595</f>
        <v>0</v>
      </c>
      <c r="J342" s="139">
        <f>Mandataire!G595</f>
        <v>0</v>
      </c>
      <c r="K342" s="8"/>
      <c r="L342" s="14">
        <v>864.93</v>
      </c>
    </row>
    <row r="343" spans="1:12" ht="15.6" customHeight="1" x14ac:dyDescent="0.3">
      <c r="A343" s="60" t="s">
        <v>3</v>
      </c>
      <c r="B343" s="28" t="str">
        <f>Organisme!B29</f>
        <v>UVC SINT-PIETER ZIEKENHUIS</v>
      </c>
      <c r="C343" s="28" t="str">
        <f>Organisme!C29</f>
        <v>ST PIERRE</v>
      </c>
      <c r="D343" s="24" t="s">
        <v>409</v>
      </c>
      <c r="E343" s="58" t="str">
        <f>Mandataire!B599</f>
        <v>Vivier Céline</v>
      </c>
      <c r="F343" s="58" t="str">
        <f>Mandataire!C599</f>
        <v>MR</v>
      </c>
      <c r="G343" s="58" t="str">
        <f>Mandataire!D599</f>
        <v>Néant</v>
      </c>
      <c r="H343" s="143">
        <f>Mandataire!E599</f>
        <v>0</v>
      </c>
      <c r="I343" s="139">
        <f>Mandataire!F599</f>
        <v>0</v>
      </c>
      <c r="J343" s="139">
        <f>Mandataire!G599</f>
        <v>0</v>
      </c>
      <c r="K343" s="8"/>
      <c r="L343" s="14">
        <v>78.63</v>
      </c>
    </row>
    <row r="344" spans="1:12" ht="15.6" customHeight="1" x14ac:dyDescent="0.3"/>
  </sheetData>
  <sheetProtection formatCells="0" formatRows="0" insertHyperlinks="0" deleteColumns="0" deleteRows="0"/>
  <sortState ref="A2:M344">
    <sortCondition ref="B2:B34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Cumuleo</vt:lpstr>
      <vt:lpstr>Organisme</vt:lpstr>
      <vt:lpstr>Mandataire</vt:lpstr>
      <vt:lpstr>Org-Mandat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Alexou</dc:creator>
  <cp:lastModifiedBy>Alexou</cp:lastModifiedBy>
  <dcterms:created xsi:type="dcterms:W3CDTF">2017-07-28T15:39:53Z</dcterms:created>
  <dcterms:modified xsi:type="dcterms:W3CDTF">2017-07-30T20:36:19Z</dcterms:modified>
</cp:coreProperties>
</file>